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975" windowWidth="8295" windowHeight="5745" tabRatio="917" firstSheet="15" activeTab="22"/>
  </bookViews>
  <sheets>
    <sheet name="Regional Unemployment Rate" sheetId="1" r:id="rId1"/>
    <sheet name="Growth employment by industry" sheetId="2" r:id="rId2"/>
    <sheet name="Growth employment by industry2" sheetId="3" r:id="rId3"/>
    <sheet name="Innovative Capacity" sheetId="4" r:id="rId4"/>
    <sheet name="Patents" sheetId="5" r:id="rId5"/>
    <sheet name="Patents2" sheetId="6" r:id="rId6"/>
    <sheet name="Parcel" sheetId="7" r:id="rId7"/>
    <sheet name="# Permits for construction" sheetId="8" r:id="rId8"/>
    <sheet name="Chapter 40B" sheetId="9" r:id="rId9"/>
    <sheet name="housing afford" sheetId="10" r:id="rId10"/>
    <sheet name="Residental Land Values" sheetId="11" r:id="rId11"/>
    <sheet name="Industrial value" sheetId="12" r:id="rId12"/>
    <sheet name="Commericial Value" sheetId="13" r:id="rId13"/>
    <sheet name="Population" sheetId="14" r:id="rId14"/>
    <sheet name="Population2" sheetId="15" r:id="rId15"/>
    <sheet name="Migration" sheetId="16" r:id="rId16"/>
    <sheet name="Educational Attainment" sheetId="17" r:id="rId17"/>
    <sheet name="Change Educational Attainment" sheetId="18" r:id="rId18"/>
    <sheet name="Drop-out" sheetId="19" r:id="rId19"/>
    <sheet name="Graduation PLans" sheetId="20" r:id="rId20"/>
    <sheet name="Median HH Income" sheetId="21" r:id="rId21"/>
    <sheet name="povertry" sheetId="22" r:id="rId22"/>
    <sheet name="School Lunch" sheetId="23" r:id="rId23"/>
  </sheets>
  <definedNames>
    <definedName name="_Toc123711855" localSheetId="9">'housing afford'!$B$1</definedName>
    <definedName name="_Toc123711856" localSheetId="9">'housing afford'!$B$5</definedName>
    <definedName name="_Toc123711857" localSheetId="10">'Residental Land Values'!#REF!</definedName>
    <definedName name="_Toc123711858" localSheetId="10">'Residental Land Values'!$B$5</definedName>
    <definedName name="_Toc123711865" localSheetId="19">'Graduation PLans'!#REF!</definedName>
    <definedName name="_Toc123711869" localSheetId="20">'Median HH Income'!$B$1</definedName>
    <definedName name="_Toc123711870" localSheetId="20">'Median HH Income'!$B$5</definedName>
    <definedName name="_Toc123711871" localSheetId="21">'povertry'!#REF!</definedName>
    <definedName name="_Toc123711873" localSheetId="22">'School Lunch'!$B$3</definedName>
  </definedNames>
  <calcPr fullCalcOnLoad="1"/>
</workbook>
</file>

<file path=xl/sharedStrings.xml><?xml version="1.0" encoding="utf-8"?>
<sst xmlns="http://schemas.openxmlformats.org/spreadsheetml/2006/main" count="1164" uniqueCount="676">
  <si>
    <t xml:space="preserve"> High Voltage Power Corporation</t>
  </si>
  <si>
    <t xml:space="preserve">Central </t>
  </si>
  <si>
    <t>Employment by Industry in Central region, 2001 to 2004</t>
  </si>
  <si>
    <t>Worcester County</t>
  </si>
  <si>
    <t>Central Region</t>
  </si>
  <si>
    <t>Saint-Gobain Abrasives Technology Company</t>
  </si>
  <si>
    <t>Saint-Gobain Ceramics and Plastics Inc</t>
  </si>
  <si>
    <t>Saint-Gobain Industrial Ceramics Inc</t>
  </si>
  <si>
    <t>Morgan Construction Company</t>
  </si>
  <si>
    <t>Allegro Microsystems Inc</t>
  </si>
  <si>
    <t>Sterilite Corporation</t>
  </si>
  <si>
    <t>Curtis International Inc</t>
  </si>
  <si>
    <t>Galaxy Power Inc</t>
  </si>
  <si>
    <t>Schott Fiber Optics Inc</t>
  </si>
  <si>
    <t>Worcester Polytechnic Institute</t>
  </si>
  <si>
    <t>Biosource Inc</t>
  </si>
  <si>
    <t>Cabot Safety Intermediate Corporation</t>
  </si>
  <si>
    <t>FLEXcon Company Inc</t>
  </si>
  <si>
    <t>Kadant Web Systems Inc</t>
  </si>
  <si>
    <t>Renaissance Electronics Corporation</t>
  </si>
  <si>
    <t>Hybricon Corporation</t>
  </si>
  <si>
    <t>Inner-Tite Corporation</t>
  </si>
  <si>
    <t>Simonds Industries Inc</t>
  </si>
  <si>
    <t>SimplexGrinnell LP</t>
  </si>
  <si>
    <t>The LS Starrett Company</t>
  </si>
  <si>
    <t>Top Layer Networks Inc</t>
  </si>
  <si>
    <t>Woods Equipment Company</t>
  </si>
  <si>
    <t>BioValve Technologies Inc</t>
  </si>
  <si>
    <t>Hyde Manufacturing Company Inc</t>
  </si>
  <si>
    <t>Karl Storz Endovision</t>
  </si>
  <si>
    <t>AlphaGary Corporation</t>
  </si>
  <si>
    <t>Antigen Express Inc</t>
  </si>
  <si>
    <t>Dexter-Russell Inc</t>
  </si>
  <si>
    <t>DT Industries Inc</t>
  </si>
  <si>
    <t>Fiber Optic Network Solutions Corporation</t>
  </si>
  <si>
    <t>Heat Technology Inc</t>
  </si>
  <si>
    <t>Matsushita Kotobuki Electronics Peripherals of America Inc</t>
  </si>
  <si>
    <t>Parker Metals Inc</t>
  </si>
  <si>
    <t>Schott Optovance Inc</t>
  </si>
  <si>
    <t>Securos Inc</t>
  </si>
  <si>
    <t>Armand G Cote Jr Armand G Cote III</t>
  </si>
  <si>
    <t>Babcock Borsig Power Inc</t>
  </si>
  <si>
    <t>BAL Systems GP</t>
  </si>
  <si>
    <t>Biohybrid Technologies LLC</t>
  </si>
  <si>
    <t>College of the Holy Cross</t>
  </si>
  <si>
    <t>Cool Laser Optics Inc</t>
  </si>
  <si>
    <t>Friot Corporation</t>
  </si>
  <si>
    <t>Goddard Valve Corporation</t>
  </si>
  <si>
    <t>Jefferson Rubber Works Inc</t>
  </si>
  <si>
    <t>LandP Converters Inc</t>
  </si>
  <si>
    <t>Meridian Medical Systems LLC</t>
  </si>
  <si>
    <t>Object Power Inc</t>
  </si>
  <si>
    <t>Osmonics Inc</t>
  </si>
  <si>
    <t>Pioneer Consolidated Corporation</t>
  </si>
  <si>
    <t>Polium Technologies Inc</t>
  </si>
  <si>
    <t>Power Technology Incorporated</t>
  </si>
  <si>
    <t>Probst; Darrell R</t>
  </si>
  <si>
    <t>T Breeders Inc</t>
  </si>
  <si>
    <t>Taggies Inc</t>
  </si>
  <si>
    <t>TEC Engineering Corporation</t>
  </si>
  <si>
    <t>Technology Container Corporation</t>
  </si>
  <si>
    <t>Viacell Inc</t>
  </si>
  <si>
    <t>Vitel Software Inc</t>
  </si>
  <si>
    <t>Wyman-Gordon Company</t>
  </si>
  <si>
    <t>MicroLogic Inc</t>
  </si>
  <si>
    <t>ADC Broadband Access Systems Inc</t>
  </si>
  <si>
    <t>Cable Design Technologies Inc</t>
  </si>
  <si>
    <t>Verrillon Inc</t>
  </si>
  <si>
    <t>Altair Center LLC</t>
  </si>
  <si>
    <t>Athena Diagnostics Inc</t>
  </si>
  <si>
    <t>Composite Materials Technology Inc</t>
  </si>
  <si>
    <t>Endeavor Tool Company LLC</t>
  </si>
  <si>
    <t>IQ Systems</t>
  </si>
  <si>
    <t>Joint Techno Concepts International Inc</t>
  </si>
  <si>
    <t>Nypro Inc</t>
  </si>
  <si>
    <t>Plastican Inc</t>
  </si>
  <si>
    <t>Riverdale Mills Corporation</t>
  </si>
  <si>
    <t>Saint-Gobain Performance Plastics Corporation</t>
  </si>
  <si>
    <t>Summit Safety Inc</t>
  </si>
  <si>
    <t>Ascential Software Inc</t>
  </si>
  <si>
    <t>Biomedical Polymers Inc</t>
  </si>
  <si>
    <t>Checkerboard Ltd</t>
  </si>
  <si>
    <t>Dispensing Technologies International Corporation</t>
  </si>
  <si>
    <t>Dover Instrument Corp</t>
  </si>
  <si>
    <t>Makarovskiy; Andrew N</t>
  </si>
  <si>
    <t>Matec Instrument Companies Inc</t>
  </si>
  <si>
    <t>Medtronic MiniMed Inc</t>
  </si>
  <si>
    <t>Phytera Incorporated</t>
  </si>
  <si>
    <t>Praxis LLC</t>
  </si>
  <si>
    <t>Raychip Inc</t>
  </si>
  <si>
    <t>Remote Reality</t>
  </si>
  <si>
    <t>SolmeteX Inc</t>
  </si>
  <si>
    <t>Switchboard Incorporated</t>
  </si>
  <si>
    <t>Webstone Company Inc</t>
  </si>
  <si>
    <t>Advanced Microsensors Furukawa America Inc</t>
  </si>
  <si>
    <t>David Clark Company Inc</t>
  </si>
  <si>
    <t>Incase Inc</t>
  </si>
  <si>
    <t>Johnson Matthey Pharmaceutical Materials Inc</t>
  </si>
  <si>
    <t>Tran Xenogen Inc</t>
  </si>
  <si>
    <t>Advance Cell Technology Inc</t>
  </si>
  <si>
    <t>Aearo Company</t>
  </si>
  <si>
    <t>Amersham Biosciences Membrane Separations Corp</t>
  </si>
  <si>
    <t>BigBand Networks BAS Inc</t>
  </si>
  <si>
    <t>CellTech Power Inc</t>
  </si>
  <si>
    <t>Compass Outdoor Products Inc</t>
  </si>
  <si>
    <t>Comrex Corporation</t>
  </si>
  <si>
    <t>FiberCore Inc</t>
  </si>
  <si>
    <t>HIP Technologies LLC</t>
  </si>
  <si>
    <t>Insight Neuroimaging Systems Inc</t>
  </si>
  <si>
    <t>KO Devices Inc</t>
  </si>
  <si>
    <t>Laitinen; Patricia A Laitinen; Bruce Gombar; Joe</t>
  </si>
  <si>
    <t>Magna Paper LLC</t>
  </si>
  <si>
    <t>Microbiotix Inc</t>
  </si>
  <si>
    <t>New Products Too LLC</t>
  </si>
  <si>
    <t>Nova Scientific Inc</t>
  </si>
  <si>
    <t>PMI Phoenix Metallurgical Incorporated</t>
  </si>
  <si>
    <t>Shanklin Corporation</t>
  </si>
  <si>
    <t>Stainless Steel Coatings Inc</t>
  </si>
  <si>
    <t>Temp-Flex Cable Inc</t>
  </si>
  <si>
    <t>Ultraseal Technologies Corporation</t>
  </si>
  <si>
    <t xml:space="preserve"> Androck Incorporated</t>
  </si>
  <si>
    <t xml:space="preserve"> Cranston Print Works Company</t>
  </si>
  <si>
    <t xml:space="preserve"> Crompton &amp; Knowles Corporation</t>
  </si>
  <si>
    <t xml:space="preserve"> Curtis Tractor Cab Incorporated</t>
  </si>
  <si>
    <t xml:space="preserve"> Foster Grant Co. Incorporated</t>
  </si>
  <si>
    <t xml:space="preserve"> General Industries Incorporated</t>
  </si>
  <si>
    <t xml:space="preserve"> Goddard Industries Incorporated</t>
  </si>
  <si>
    <t xml:space="preserve"> Goodspeed Machine Company</t>
  </si>
  <si>
    <t xml:space="preserve"> ILCO Corporation</t>
  </si>
  <si>
    <t xml:space="preserve"> Jamesbury Corporation</t>
  </si>
  <si>
    <t xml:space="preserve"> Kinefac Corporation</t>
  </si>
  <si>
    <t xml:space="preserve"> Kotlier; Jacob L.</t>
  </si>
  <si>
    <t xml:space="preserve"> Lowell Corporation</t>
  </si>
  <si>
    <t xml:space="preserve"> Machinery Electrification Incorporated</t>
  </si>
  <si>
    <t xml:space="preserve"> MEK Control Incorporated</t>
  </si>
  <si>
    <t xml:space="preserve"> Morgan Construction Company</t>
  </si>
  <si>
    <t xml:space="preserve"> New England Envelope Manufacturing Company</t>
  </si>
  <si>
    <t xml:space="preserve"> Norton Company</t>
  </si>
  <si>
    <t xml:space="preserve"> Novelty Tool Company Incorporated</t>
  </si>
  <si>
    <t xml:space="preserve"> Parker Manufacturing Company</t>
  </si>
  <si>
    <t xml:space="preserve"> Perkins Machine Company</t>
  </si>
  <si>
    <t xml:space="preserve"> Perry; Arthur G.</t>
  </si>
  <si>
    <t xml:space="preserve"> Persons-Majestic Manufacturing Company</t>
  </si>
  <si>
    <t xml:space="preserve"> Persons-Majestic Mfg. Company</t>
  </si>
  <si>
    <t xml:space="preserve"> Reif; Robert H.  Sylvania Electric Products Incorporated</t>
  </si>
  <si>
    <t xml:space="preserve"> Rice Barton Corporation</t>
  </si>
  <si>
    <t xml:space="preserve"> Riley Stoker Corporation</t>
  </si>
  <si>
    <t xml:space="preserve"> Sem-Tec Incorporated</t>
  </si>
  <si>
    <t xml:space="preserve"> Stanley R. Rich  Alfred H. Rosen  Leonard L. Krasnow</t>
  </si>
  <si>
    <t xml:space="preserve"> The Heald Machine Company</t>
  </si>
  <si>
    <t xml:space="preserve"> Trish Energetics Incorporated</t>
  </si>
  <si>
    <t xml:space="preserve"> Warren Pumps Incorporated</t>
  </si>
  <si>
    <t xml:space="preserve"> Worcester Controls Corporation</t>
  </si>
  <si>
    <t xml:space="preserve"> Blodgett; Norman S.</t>
  </si>
  <si>
    <t xml:space="preserve"> Cincinnati Milacron-Heald Corporation</t>
  </si>
  <si>
    <t xml:space="preserve"> Collier-Keyworth Company</t>
  </si>
  <si>
    <t xml:space="preserve"> Curtis &amp; Marble Machine Company</t>
  </si>
  <si>
    <t xml:space="preserve"> Fitchburg Paper Company</t>
  </si>
  <si>
    <t xml:space="preserve"> Lodding Engineering Corporation</t>
  </si>
  <si>
    <t xml:space="preserve"> Nylon Products Corporation</t>
  </si>
  <si>
    <t xml:space="preserve"> Omnitech Incorporated</t>
  </si>
  <si>
    <t xml:space="preserve"> Parks-Cramer Company</t>
  </si>
  <si>
    <t xml:space="preserve"> Persons-Majestic Mfg. Co.</t>
  </si>
  <si>
    <t xml:space="preserve"> Plastics Materials Systems Incorporated</t>
  </si>
  <si>
    <t xml:space="preserve"> Reed Rolled Thread Die Co.</t>
  </si>
  <si>
    <t xml:space="preserve"> Thayer Incorporated</t>
  </si>
  <si>
    <t xml:space="preserve"> The Robinson Thread Co. Incorporated</t>
  </si>
  <si>
    <t xml:space="preserve"> Universal Saddle Hanger Incorporated</t>
  </si>
  <si>
    <t xml:space="preserve"> Wain-Roy</t>
  </si>
  <si>
    <t xml:space="preserve"> Wallace-Murray Corporation</t>
  </si>
  <si>
    <t xml:space="preserve"> Webster Spring Co. Incorporated</t>
  </si>
  <si>
    <t xml:space="preserve"> Wyman-Gordon Company</t>
  </si>
  <si>
    <t xml:space="preserve"> Applied Fiberoptics and Scientific Specialties Incorporated</t>
  </si>
  <si>
    <t xml:space="preserve"> Astratronics Incorporated</t>
  </si>
  <si>
    <t xml:space="preserve"> Dowd; David C.</t>
  </si>
  <si>
    <t xml:space="preserve"> Feecon Corporation</t>
  </si>
  <si>
    <t xml:space="preserve"> Gem Industries Incorporated</t>
  </si>
  <si>
    <t xml:space="preserve"> HEC Corporation</t>
  </si>
  <si>
    <t xml:space="preserve"> Inter Continental Corporation</t>
  </si>
  <si>
    <t xml:space="preserve"> J.M.R. Enterprises Incorporated</t>
  </si>
  <si>
    <t xml:space="preserve"> Johnson; Wilfred V.  Anastasi; John E.</t>
  </si>
  <si>
    <t xml:space="preserve"> Lundquist Tool and Manufacturing Co. Incorporated</t>
  </si>
  <si>
    <t xml:space="preserve"> Mylec Incorporated</t>
  </si>
  <si>
    <t xml:space="preserve"> Norman Kartiganer Incorporated</t>
  </si>
  <si>
    <t xml:space="preserve"> Operations Analysis Incorporated</t>
  </si>
  <si>
    <t xml:space="preserve"> Parker and Harper Manufacturing Company Incorporated</t>
  </si>
  <si>
    <t xml:space="preserve"> Rand-Whitney Packaging Corporation</t>
  </si>
  <si>
    <t xml:space="preserve"> Reed Rolled Thread Die Company</t>
  </si>
  <si>
    <t xml:space="preserve"> Russell Harrington Cutlery Incorporated</t>
  </si>
  <si>
    <t xml:space="preserve"> Sagarian; John</t>
  </si>
  <si>
    <t xml:space="preserve"> Standard Chair of Gardner Incorporated</t>
  </si>
  <si>
    <t xml:space="preserve"> U.S. Fire Control Corporation</t>
  </si>
  <si>
    <t xml:space="preserve"> Zeochem Corporation</t>
  </si>
  <si>
    <t>Central Benchmark Regional Report Pages 11-12</t>
  </si>
  <si>
    <t>Central Benchmark Regional Report Pages 11-16</t>
  </si>
  <si>
    <t>Venture Capital by Industry for the Central Region, Massachusetts, and U.S., Q1-Q3 2005</t>
  </si>
  <si>
    <t xml:space="preserve">2005 Q1-Q2 Venture Capital by Industry for the Central Region and Massachusetts </t>
  </si>
  <si>
    <t>Central Benchmark Regional Report Pages 21-22</t>
  </si>
  <si>
    <t xml:space="preserve">Company </t>
  </si>
  <si>
    <t>Central Benchmark Regional Report Pages 26-27</t>
  </si>
  <si>
    <t xml:space="preserve">Percentage of Households with High Housing Costs (&gt; 30% of income)  in the Central Region, 1999 </t>
  </si>
  <si>
    <t>Central Benchmark Regional Report Pages 28-29</t>
  </si>
  <si>
    <t>Central Region Population by Age, 1990 and 2000 Table</t>
  </si>
  <si>
    <t>Population Comparison Between Central and Massachusetts</t>
  </si>
  <si>
    <t>Average Valuation of Commercial Land Parcels in Central FY1986 - FY2005 (Inflation Adjusted to July 2004 Dollars)</t>
  </si>
  <si>
    <t>Valuation of Industrial Land Parcels in Central and Massachusetts, FY1986 - FY2005 (Inflation Adjusted to July 2004 Dollars)</t>
  </si>
  <si>
    <t>Central Benchmark Regional Report Pages 36-37</t>
  </si>
  <si>
    <t>Central  Benchmark Regional Report Pages 38-39</t>
  </si>
  <si>
    <t>Educational Attainment In Central</t>
  </si>
  <si>
    <t>Central Benchmark Regional Report Pages 38-39</t>
  </si>
  <si>
    <t>Drop-Outs Central</t>
  </si>
  <si>
    <t>Central Benchmark Regional Report Page 40</t>
  </si>
  <si>
    <t>Graduation Plans Central (Percentages)</t>
  </si>
  <si>
    <t>Graduation Plans Central</t>
  </si>
  <si>
    <t>Worecester County</t>
  </si>
  <si>
    <t>57,107 to 83,479</t>
  </si>
  <si>
    <t>8.0 to 11.7</t>
  </si>
  <si>
    <t>21,062 to 31,950</t>
  </si>
  <si>
    <t>11.2 to 17.0</t>
  </si>
  <si>
    <t>63,801 to 97,456</t>
  </si>
  <si>
    <t>8.8 to 13.4</t>
  </si>
  <si>
    <t>24,486 to 39,238</t>
  </si>
  <si>
    <t>12.9 to 20.7</t>
  </si>
  <si>
    <t>54,066 to 82,753</t>
  </si>
  <si>
    <t>20,125 to 33,464</t>
  </si>
  <si>
    <t>10.5 to 17.5</t>
  </si>
  <si>
    <t>58,327 to 92,124</t>
  </si>
  <si>
    <t>7.9 to 12.5</t>
  </si>
  <si>
    <t>20,857 to 35,962</t>
  </si>
  <si>
    <t>11.0 to 19.0</t>
  </si>
  <si>
    <t>48,811 to 74,656</t>
  </si>
  <si>
    <t>6.5 to 10.0</t>
  </si>
  <si>
    <t>15,393 to 24,978</t>
  </si>
  <si>
    <t>8.2 to 13.4</t>
  </si>
  <si>
    <t>45,280 to 69,922</t>
  </si>
  <si>
    <t>6.0 to 9.3</t>
  </si>
  <si>
    <t>13,404 to 22,959</t>
  </si>
  <si>
    <t>7.2 to 12.3</t>
  </si>
  <si>
    <t>49,564 to 77,613</t>
  </si>
  <si>
    <t>6.5 to 10.1</t>
  </si>
  <si>
    <t>15,532 to 26,214</t>
  </si>
  <si>
    <t>8.1 to 13.6</t>
  </si>
  <si>
    <t>Central Benchmark Regional Report Pages 43-44</t>
  </si>
  <si>
    <t>0-17 Years of Age in Poverty in Central and Massachusetts 1995-2002</t>
  </si>
  <si>
    <t>Average Assessed Value of Single-Family Homes</t>
  </si>
  <si>
    <t>Average Assessed Value of Industrial and Commercial Properties</t>
  </si>
  <si>
    <t>Population Change</t>
  </si>
  <si>
    <t>In- and Out-Migration</t>
  </si>
  <si>
    <t>School Dropout Numbers and Rates</t>
  </si>
  <si>
    <t>Plans of Graduating Seniors</t>
  </si>
  <si>
    <t xml:space="preserve">Median Household Income Growth by County  </t>
  </si>
  <si>
    <t>Individuals in Poverty</t>
  </si>
  <si>
    <t xml:space="preserve">Free and Subsidized School Lunch </t>
  </si>
  <si>
    <t>Copy Source from EDA Benchmark Report</t>
  </si>
  <si>
    <r>
      <t>Method</t>
    </r>
    <r>
      <rPr>
        <b/>
        <sz val="12"/>
        <color indexed="8"/>
        <rFont val="Times New Roman"/>
        <family val="1"/>
      </rPr>
      <t xml:space="preserve">:  The number of public school children eligible for the free and subsidized school lunch program was aggregated to the regional level for the years 2003-2004 and 2004-2005.  Eligible students as a percentage of all students are reported for the year 2004-2005.    </t>
    </r>
  </si>
  <si>
    <r>
      <t>Data Source</t>
    </r>
    <r>
      <rPr>
        <b/>
        <sz val="12"/>
        <color indexed="8"/>
        <rFont val="Times New Roman"/>
        <family val="1"/>
      </rPr>
      <t>:  Free and Subsidized School Lunch Program, Massachusetts Department of Education.</t>
    </r>
  </si>
  <si>
    <r>
      <t>Method</t>
    </r>
    <r>
      <rPr>
        <b/>
        <sz val="12"/>
        <color indexed="8"/>
        <rFont val="Times New Roman"/>
        <family val="1"/>
      </rPr>
      <t xml:space="preserve">:  The percentage and number of persons living under the poverty level from 1995 through 2002 was aggregated to the regional level and compared to state and national trends.  Two categories of persons were measured:  children under 18, and all persons.  </t>
    </r>
  </si>
  <si>
    <r>
      <t>Data Source</t>
    </r>
    <r>
      <rPr>
        <b/>
        <sz val="12"/>
        <color indexed="8"/>
        <rFont val="Times New Roman"/>
        <family val="1"/>
      </rPr>
      <t>:  Census Small Area Income and Poverty Estimates (SAIPE), U.S. Bureau of the Census.</t>
    </r>
  </si>
  <si>
    <r>
      <t>Method</t>
    </r>
    <r>
      <rPr>
        <b/>
        <sz val="12"/>
        <color indexed="8"/>
        <rFont val="Times New Roman"/>
        <family val="1"/>
      </rPr>
      <t>:  The estimated median income for each county from 1995 through 2002 was adjusted for inflation to 2002 levels, using the Boston Area Consumer Price Index for All Urban Consumers (U.S. Bureau of Labor Statistics).  This adjusted-data was compared to the state and national median income.  As this data is reported on the county level, some minor geographic differences exist between the standard Benchmarks regions and county lines, and the Greater Boston and Northeast regions must be measured together as large parts of Middlesex County are claimed by both regions.</t>
    </r>
  </si>
  <si>
    <r>
      <t>Data Source</t>
    </r>
    <r>
      <rPr>
        <b/>
        <sz val="12"/>
        <color indexed="8"/>
        <rFont val="Times New Roman"/>
        <family val="1"/>
      </rPr>
      <t>: Census Small Area Income and Poverty Estimates (SAIPE), U.S. Bureau of the Census.</t>
    </r>
  </si>
  <si>
    <r>
      <t>Method</t>
    </r>
    <r>
      <rPr>
        <b/>
        <sz val="12"/>
        <color indexed="8"/>
        <rFont val="Times New Roman"/>
        <family val="1"/>
      </rPr>
      <t>:  Survey data of graduating high school students is aggregated to the regional level and tracked yearly in five categories for future plans:  college, other post-secondary education, military, work, and other/no data.</t>
    </r>
  </si>
  <si>
    <r>
      <t>Data Source</t>
    </r>
    <r>
      <rPr>
        <b/>
        <sz val="12"/>
        <color indexed="8"/>
        <rFont val="Times New Roman"/>
        <family val="1"/>
      </rPr>
      <t>:  Plans of High School Graduates Survey; Massachusetts Department of Education.</t>
    </r>
  </si>
  <si>
    <r>
      <t>Method</t>
    </r>
    <r>
      <rPr>
        <b/>
        <sz val="12"/>
        <color indexed="8"/>
        <rFont val="Times New Roman"/>
        <family val="1"/>
      </rPr>
      <t xml:space="preserve">:  Data published by the Mass. Dept. of Education on high school dropout rates (“grade retention reports”) is aggregated to the regional level and tracked yearly.  </t>
    </r>
  </si>
  <si>
    <r>
      <t>Data Source</t>
    </r>
    <r>
      <rPr>
        <b/>
        <sz val="12"/>
        <color indexed="8"/>
        <rFont val="Times New Roman"/>
        <family val="1"/>
      </rPr>
      <t>:  Grade Retention Reports; Massachusetts Department of Education.</t>
    </r>
  </si>
  <si>
    <r>
      <t>Method</t>
    </r>
    <r>
      <rPr>
        <b/>
        <sz val="12"/>
        <color indexed="8"/>
        <rFont val="Times New Roman"/>
        <family val="1"/>
      </rPr>
      <t>:  Data from the 1990 and 2000 Decennial Census on educational attainment for persons over 25 years old was combined into the education categories of “less than high school,” high school,” “less than bachelor’s degree,”  bachelor’s degree,” and “master’s degree or higher.” The change in numbers and percentages of each category is compared from 1990 to 2000.</t>
    </r>
  </si>
  <si>
    <r>
      <t>Data Source</t>
    </r>
    <r>
      <rPr>
        <b/>
        <sz val="12"/>
        <color indexed="8"/>
        <rFont val="Times New Roman"/>
        <family val="1"/>
      </rPr>
      <t>:  1990 and 2000 Decennial Census; U.S. Bureau of the Census.</t>
    </r>
  </si>
  <si>
    <r>
      <t>Method</t>
    </r>
    <r>
      <rPr>
        <b/>
        <sz val="12"/>
        <color indexed="8"/>
        <rFont val="Times New Roman"/>
        <family val="1"/>
      </rPr>
      <t>:   The IRS collects yearly data on domestic migration, which can be used to track the yearly in- and out-flows of U.S. residents and to discover if the net flow is positive or negative.  Because the data is available on the county level, Benchmarks regions that conform to county boundaries can be readily summarized; regions with overlapping counties cannot be exactly represented by the data.  Specifically, the Greater Boston and Northeast regions must be measured together as large parts of Middlesex County are claimed by both regions.</t>
    </r>
  </si>
  <si>
    <r>
      <t>Data Source</t>
    </r>
    <r>
      <rPr>
        <b/>
        <sz val="12"/>
        <color indexed="8"/>
        <rFont val="Times New Roman"/>
        <family val="1"/>
      </rPr>
      <t>:  County to County Migration Data; Internal Revenue Service.</t>
    </r>
  </si>
  <si>
    <r>
      <t>Method</t>
    </r>
    <r>
      <rPr>
        <b/>
        <sz val="12"/>
        <color indexed="8"/>
        <rFont val="Times New Roman"/>
        <family val="1"/>
      </rPr>
      <t>:  The Massachusetts State Data Center prepared charts comparing population by region to the state and the nation.  The Center used population data from the Decennial Census from 1930 to 2000, as well as recent population estimates from the Bureau’s Population Estimates Program.</t>
    </r>
  </si>
  <si>
    <r>
      <t>Data Source</t>
    </r>
    <r>
      <rPr>
        <b/>
        <sz val="12"/>
        <color indexed="8"/>
        <rFont val="Times New Roman"/>
        <family val="1"/>
      </rPr>
      <t>:  The Decennial Census and the Population Estimates Program.; U.S. Bureau of the Census.</t>
    </r>
  </si>
  <si>
    <r>
      <t>Method</t>
    </r>
    <r>
      <rPr>
        <b/>
        <sz val="12"/>
        <color indexed="8"/>
        <rFont val="Times New Roman"/>
        <family val="1"/>
      </rPr>
      <t xml:space="preserve">:  The average assessed valuation for all industrial and commercial property parcels was calculated for each region for each fiscal year, starting in FY1986.  As the data was incomplete for certain municipalities in certain years, missing data was imputed using the average yearly change of previous and subsequent years.   </t>
    </r>
  </si>
  <si>
    <r>
      <t>Data source</t>
    </r>
    <r>
      <rPr>
        <b/>
        <sz val="12"/>
        <color indexed="8"/>
        <rFont val="Times New Roman"/>
        <family val="1"/>
      </rPr>
      <t>:  Division of Local Services, Massachusetts Department of Revenue.</t>
    </r>
  </si>
  <si>
    <r>
      <t>Method</t>
    </r>
    <r>
      <rPr>
        <b/>
        <sz val="12"/>
        <color indexed="8"/>
        <rFont val="Times New Roman"/>
        <family val="1"/>
      </rPr>
      <t>:  The average assessed valuation for all single-family home residential property parcels is calculated for each region.  As the dataset was incomplete for some years in certain municipalities, the missing data was interpolated from the available data.</t>
    </r>
  </si>
  <si>
    <r>
      <t xml:space="preserve">Method: </t>
    </r>
    <r>
      <rPr>
        <b/>
        <sz val="12"/>
        <color indexed="8"/>
        <rFont val="Times New Roman"/>
        <family val="1"/>
      </rPr>
      <t>Municipal-level data from the Comprehensive Housing Affordability Strategy (CHAS) database was summarized at the regional level, with in-house calculations of the regional percentage of households with high housing cost burdens (in excess of 30 percent of income).  The CHAS data is based on information from the 2000 Census.</t>
    </r>
  </si>
  <si>
    <r>
      <t>Method</t>
    </r>
    <r>
      <rPr>
        <b/>
        <sz val="12"/>
        <color indexed="8"/>
        <rFont val="Times New Roman"/>
        <family val="1"/>
      </rPr>
      <t>:  The map graphically displays (via ArcView, and ESRI product) town-level data provided by the Massachusetts Department of Housing and Community Development.  Chapter 40B housing units are those affordable housing units in municipalities that are certified as conforming to state guidelines for affordability (available at the Mass.gov website).  The municipal affordable housing percentages are based on the number of housing units reported in the 2000 Decennial Census of the U.S. Bureau of the Census.</t>
    </r>
  </si>
  <si>
    <r>
      <t>Data source</t>
    </r>
    <r>
      <rPr>
        <b/>
        <sz val="12"/>
        <color indexed="8"/>
        <rFont val="Times New Roman"/>
        <family val="1"/>
      </rPr>
      <t>:   Massachusetts Department of Housing and Community Development.</t>
    </r>
  </si>
  <si>
    <r>
      <t>Method</t>
    </r>
    <r>
      <rPr>
        <b/>
        <sz val="12"/>
        <color indexed="8"/>
        <rFont val="Times New Roman"/>
        <family val="1"/>
      </rPr>
      <t xml:space="preserve">:  Data on building permits is collected and aggregated to the regional level by type of unit.  </t>
    </r>
  </si>
  <si>
    <r>
      <t>Data Source</t>
    </r>
    <r>
      <rPr>
        <b/>
        <sz val="12"/>
        <color indexed="8"/>
        <rFont val="Times New Roman"/>
        <family val="1"/>
      </rPr>
      <t>: U.S. Bureau of the Census; Division of Local Services, Massachusetts Department of Revenue.</t>
    </r>
  </si>
  <si>
    <r>
      <t>Method</t>
    </r>
    <r>
      <rPr>
        <b/>
        <sz val="12"/>
        <color indexed="8"/>
        <rFont val="Times New Roman"/>
        <family val="1"/>
      </rPr>
      <t>:  Annual data are aggregated from town-level information for parcels of different building types: single-family homes, multi-unit buildings (2-4 units), apartments (5 or more units), condominiums, and residual “other” category.</t>
    </r>
  </si>
  <si>
    <r>
      <t>Data Source</t>
    </r>
    <r>
      <rPr>
        <b/>
        <sz val="12"/>
        <color indexed="8"/>
        <rFont val="Times New Roman"/>
        <family val="1"/>
      </rPr>
      <t>:  Decennial Census; U.S. Bureau of the Census.</t>
    </r>
  </si>
  <si>
    <r>
      <t>Method</t>
    </r>
    <r>
      <rPr>
        <b/>
        <sz val="12"/>
        <color indexed="8"/>
        <rFont val="Times New Roman"/>
        <family val="1"/>
      </rPr>
      <t>:  The number of patents issued to individuals or organizations in each region were compared over time.  To remove yearly variations, three-year periods are used and averaged to create a yearly average number of patents.  Two time periods were chosen, 1971 through 1973 (the earliest time period in the database) and 2002 through 2004.  Unique individuals or organizations receiving patents (assignees) were identified through name and location.  For patents with multiple assignees, the first assignee from Massachusetts was chosen as the primary recipient.</t>
    </r>
  </si>
  <si>
    <r>
      <t>Data Source</t>
    </r>
    <r>
      <rPr>
        <b/>
        <sz val="12"/>
        <color indexed="8"/>
        <rFont val="Times New Roman"/>
        <family val="1"/>
      </rPr>
      <t>:  Community of Science U.S. Patents Database.</t>
    </r>
  </si>
  <si>
    <r>
      <t>Method</t>
    </r>
    <r>
      <rPr>
        <b/>
        <sz val="12"/>
        <color indexed="8"/>
        <rFont val="Times New Roman"/>
        <family val="1"/>
      </rPr>
      <t>:  Venture capital funding received by companies in each region was measured and compared using information provided by the PriceWaterhouseCoopers MoneyTree survey.  Data is updated quarterly; no time-series data is available.</t>
    </r>
  </si>
  <si>
    <r>
      <t>Data Source:</t>
    </r>
    <r>
      <rPr>
        <b/>
        <sz val="12"/>
        <color indexed="8"/>
        <rFont val="Times New Roman"/>
        <family val="1"/>
      </rPr>
      <t xml:space="preserve">  PriceWaterhouseCoopers MoneyTree survey.</t>
    </r>
  </si>
  <si>
    <r>
      <t>Method</t>
    </r>
    <r>
      <rPr>
        <b/>
        <sz val="12"/>
        <color indexed="8"/>
        <rFont val="Times New Roman"/>
        <family val="1"/>
      </rPr>
      <t xml:space="preserve">:  The export cluster analysis presents each sector’s share of total employment in the region.  The export cluster definitions are defined in the entry “Employment by Industry.”  </t>
    </r>
  </si>
  <si>
    <r>
      <t>Data Source</t>
    </r>
    <r>
      <rPr>
        <b/>
        <sz val="12"/>
        <color indexed="8"/>
        <rFont val="Times New Roman"/>
        <family val="1"/>
      </rPr>
      <t>:  Quarterly Census of Employment and Wages (ES-202), as provided by the Massachusetts Division of Unemployment Assistance.</t>
    </r>
  </si>
  <si>
    <r>
      <t>Method</t>
    </r>
    <r>
      <rPr>
        <b/>
        <sz val="12"/>
        <color indexed="8"/>
        <rFont val="Times New Roman"/>
        <family val="1"/>
      </rPr>
      <t xml:space="preserve">:  The economic sector definitions used in this project are based on the work of Forrant, Moss and Tilly in the UMass Donahue Institute report, </t>
    </r>
    <r>
      <rPr>
        <b/>
        <i/>
        <sz val="12"/>
        <color indexed="8"/>
        <rFont val="Times New Roman"/>
        <family val="1"/>
      </rPr>
      <t>Knowledge Sector Powerhouse</t>
    </r>
    <r>
      <rPr>
        <b/>
        <sz val="12"/>
        <color indexed="8"/>
        <rFont val="Times New Roman"/>
        <family val="1"/>
      </rPr>
      <t xml:space="preserve"> report (2001).  Massachusetts industries were organized by export cluster, with a residual category for all other establishments, as follows: Advanced Technology Manufacturing; Arts, Tourism &amp; Recreation; Financial Services; Healthcare; Knowledge Creation; Traditional Manufacturing; and, All Other Sectors.  The </t>
    </r>
    <r>
      <rPr>
        <b/>
        <i/>
        <sz val="12"/>
        <color indexed="8"/>
        <rFont val="Times New Roman"/>
        <family val="1"/>
      </rPr>
      <t>Knowledge Sector Powerhouse</t>
    </r>
    <r>
      <rPr>
        <b/>
        <sz val="12"/>
        <color indexed="8"/>
        <rFont val="Times New Roman"/>
        <family val="1"/>
      </rPr>
      <t xml:space="preserve"> sectors were organized according to the Standard Industrial Classification (SIC) definitions.  This work reorganizes the sectors according to the North American Industrial Classification System (NAICS).  Due to data suppression, the NAICS-based export clusters are organized and presented at the ‘three-digit’ level.  The NAICS sector definitions appear on the next page.</t>
    </r>
  </si>
  <si>
    <r>
      <t>Method</t>
    </r>
    <r>
      <rPr>
        <b/>
        <sz val="12"/>
        <color indexed="8"/>
        <rFont val="Times New Roman"/>
        <family val="1"/>
      </rPr>
      <t>:  The percentage and number of persons unemployed regionally is presented by year, with comparable data for the state and the nation.</t>
    </r>
  </si>
  <si>
    <r>
      <t>Data Source</t>
    </r>
    <r>
      <rPr>
        <b/>
        <sz val="12"/>
        <color indexed="8"/>
        <rFont val="Times New Roman"/>
        <family val="1"/>
      </rPr>
      <t>: Local Area Unemployment Statistics (LAUS), as provided by the Massachusetts Division of Unemployment Assistance.</t>
    </r>
  </si>
  <si>
    <t>Excluding 1996</t>
  </si>
  <si>
    <t>FY</t>
  </si>
  <si>
    <t>Central</t>
  </si>
  <si>
    <t>Employment</t>
  </si>
  <si>
    <t>Unemployment</t>
  </si>
  <si>
    <t>Labor Force</t>
  </si>
  <si>
    <t>Change from Previous Year</t>
  </si>
  <si>
    <t>Rate</t>
  </si>
  <si>
    <t>State Rate</t>
  </si>
  <si>
    <t>NE Rate</t>
  </si>
  <si>
    <t>US Rate</t>
  </si>
  <si>
    <t>N/A</t>
  </si>
  <si>
    <t>Total</t>
  </si>
  <si>
    <t>Percent</t>
  </si>
  <si>
    <t>Region</t>
  </si>
  <si>
    <t>Under 19</t>
  </si>
  <si>
    <t>19 to 24</t>
  </si>
  <si>
    <t>25 to 44</t>
  </si>
  <si>
    <t>45 to 64</t>
  </si>
  <si>
    <t>65 and over</t>
  </si>
  <si>
    <t>Year</t>
  </si>
  <si>
    <t>Comparison</t>
  </si>
  <si>
    <t>90-91</t>
  </si>
  <si>
    <t>91-92</t>
  </si>
  <si>
    <t>92-93</t>
  </si>
  <si>
    <t>93-94</t>
  </si>
  <si>
    <t>94-95</t>
  </si>
  <si>
    <t>95-96</t>
  </si>
  <si>
    <t>96-97</t>
  </si>
  <si>
    <t>97-98</t>
  </si>
  <si>
    <t>98-99</t>
  </si>
  <si>
    <t>99-00</t>
  </si>
  <si>
    <t>00-01</t>
  </si>
  <si>
    <t xml:space="preserve"> 01-02</t>
  </si>
  <si>
    <t>02-03</t>
  </si>
  <si>
    <t>Sector/Description</t>
  </si>
  <si>
    <t>LQ (US Base)</t>
  </si>
  <si>
    <t>LQ (MA Base)</t>
  </si>
  <si>
    <t>Change 2001 to 2004</t>
  </si>
  <si>
    <t>Percent Change</t>
  </si>
  <si>
    <t>Share of Total Employment</t>
  </si>
  <si>
    <t>Total, all industries</t>
  </si>
  <si>
    <t>Advanced Technology Manufacturing</t>
  </si>
  <si>
    <t>All Other Sectors</t>
  </si>
  <si>
    <t>Arts, Tourism &amp; Recreation</t>
  </si>
  <si>
    <t>Financial Services</t>
  </si>
  <si>
    <t>Healthcare</t>
  </si>
  <si>
    <t>Knowledge Creation</t>
  </si>
  <si>
    <t>Traditional Manufacturing</t>
  </si>
  <si>
    <t>Less than High School</t>
  </si>
  <si>
    <t>High School Graduate</t>
  </si>
  <si>
    <t>Some College/ Associate Degree</t>
  </si>
  <si>
    <t>BA/BS</t>
  </si>
  <si>
    <t>Graduate Degree or more</t>
  </si>
  <si>
    <t>Drop-Outs</t>
  </si>
  <si>
    <t>Total Students, Grades  9-12</t>
  </si>
  <si>
    <t>Drop-Out Rate</t>
  </si>
  <si>
    <t>2 Year College</t>
  </si>
  <si>
    <t>4 Year College</t>
  </si>
  <si>
    <t>Other Post Secondary</t>
  </si>
  <si>
    <t>Military</t>
  </si>
  <si>
    <t>Work</t>
  </si>
  <si>
    <t>Other</t>
  </si>
  <si>
    <t>Educational Attainment</t>
  </si>
  <si>
    <t>Single-Family Units</t>
  </si>
  <si>
    <t>3 + 4 Family Units</t>
  </si>
  <si>
    <t>5+ Family Units</t>
  </si>
  <si>
    <t>Massachusetts</t>
  </si>
  <si>
    <t>Average</t>
  </si>
  <si>
    <t>United States</t>
  </si>
  <si>
    <t>Total SHI Units</t>
  </si>
  <si>
    <t>2000 Census Year Round Housing Units</t>
  </si>
  <si>
    <t>Percentage of Ch. 40B Housing</t>
  </si>
  <si>
    <t>April 2002</t>
  </si>
  <si>
    <t>October 2003</t>
  </si>
  <si>
    <t>March 2004</t>
  </si>
  <si>
    <t>June 2005</t>
  </si>
  <si>
    <t>Total SHI Units June 05</t>
  </si>
  <si>
    <t>Sum of Assessed Value</t>
  </si>
  <si>
    <t>Sum of Parcels</t>
  </si>
  <si>
    <t>Avg. Value</t>
  </si>
  <si>
    <t>Inflation</t>
  </si>
  <si>
    <t>Adj. Avg. Value</t>
  </si>
  <si>
    <t>State and County</t>
  </si>
  <si>
    <t>US</t>
  </si>
  <si>
    <t>Berkshire</t>
  </si>
  <si>
    <t>US Empl 04</t>
  </si>
  <si>
    <t>MA Empl 04</t>
  </si>
  <si>
    <t>Area Name</t>
  </si>
  <si>
    <t>Industry</t>
  </si>
  <si>
    <t>Q1 2005</t>
  </si>
  <si>
    <t>Q2 2005</t>
  </si>
  <si>
    <t xml:space="preserve">Biotechnology </t>
  </si>
  <si>
    <t>-</t>
  </si>
  <si>
    <t xml:space="preserve">Business Products and Services </t>
  </si>
  <si>
    <t xml:space="preserve">Computers and Peripherals </t>
  </si>
  <si>
    <t>Consumer Products and Services</t>
  </si>
  <si>
    <t xml:space="preserve">Electronics/Instrumentation </t>
  </si>
  <si>
    <t xml:space="preserve">Healthcare Services </t>
  </si>
  <si>
    <t xml:space="preserve">Industrial/Energy </t>
  </si>
  <si>
    <t xml:space="preserve">IT Services </t>
  </si>
  <si>
    <t xml:space="preserve">Media and Entertainment </t>
  </si>
  <si>
    <t xml:space="preserve">Medical Devices and Equipment </t>
  </si>
  <si>
    <t xml:space="preserve">Networking and Equipment </t>
  </si>
  <si>
    <t xml:space="preserve">Retailing/Distribution </t>
  </si>
  <si>
    <t xml:space="preserve">Semiconductors </t>
  </si>
  <si>
    <t xml:space="preserve">Software </t>
  </si>
  <si>
    <t xml:space="preserve">Telecommunications </t>
  </si>
  <si>
    <t>Total Venture Capital Investment</t>
  </si>
  <si>
    <t>Number of companies/ individuals</t>
  </si>
  <si>
    <t>Number of patents</t>
  </si>
  <si>
    <t>Largest Receiver</t>
  </si>
  <si>
    <t xml:space="preserve"> Sprague Electric Company</t>
  </si>
  <si>
    <t>General Electric Company</t>
  </si>
  <si>
    <t>Condos</t>
  </si>
  <si>
    <t>Apt</t>
  </si>
  <si>
    <t>Misc# Residential</t>
  </si>
  <si>
    <t>Total-Misc</t>
  </si>
  <si>
    <t>Single Family</t>
  </si>
  <si>
    <t>Multi Family</t>
  </si>
  <si>
    <t>Renters</t>
  </si>
  <si>
    <t>Owners</t>
  </si>
  <si>
    <t>Household by Income</t>
  </si>
  <si>
    <t>Elderly Household</t>
  </si>
  <si>
    <t>Family Households</t>
  </si>
  <si>
    <t>All Other Households</t>
  </si>
  <si>
    <t>Total Renters</t>
  </si>
  <si>
    <t>Elderly Households</t>
  </si>
  <si>
    <t>Total Owners</t>
  </si>
  <si>
    <t>Total Households</t>
  </si>
  <si>
    <t xml:space="preserve">Total </t>
  </si>
  <si>
    <t>Very Low Income</t>
  </si>
  <si>
    <t>Low Income</t>
  </si>
  <si>
    <t>Middle and Above</t>
  </si>
  <si>
    <t>% Total Valuation</t>
  </si>
  <si>
    <t>% Total Parcels</t>
  </si>
  <si>
    <t>Inflation Adjusted</t>
  </si>
  <si>
    <t>Parcels</t>
  </si>
  <si>
    <t>Number of Patents</t>
  </si>
  <si>
    <t>Patents</t>
  </si>
  <si>
    <t>Number</t>
  </si>
  <si>
    <t>90% Confidence Interval</t>
  </si>
  <si>
    <t>543,598 to 635,519</t>
  </si>
  <si>
    <t>9.0 to 10.5</t>
  </si>
  <si>
    <t>595,626 to 702,960</t>
  </si>
  <si>
    <t>9.8 to 11.5</t>
  </si>
  <si>
    <t>501,063 to 602,586</t>
  </si>
  <si>
    <t>8.2 to 9.8</t>
  </si>
  <si>
    <t>549,134 to 662,649</t>
  </si>
  <si>
    <t>8.8 to 10.6</t>
  </si>
  <si>
    <t>487,548 to 571,287</t>
  </si>
  <si>
    <t>7.8 to 9.1</t>
  </si>
  <si>
    <t>478,539 to 557,260</t>
  </si>
  <si>
    <t>7.6 to 8.9</t>
  </si>
  <si>
    <t>524,041 to 613,882</t>
  </si>
  <si>
    <t>8.3 to 9.7</t>
  </si>
  <si>
    <t>193,072 to 237,782</t>
  </si>
  <si>
    <t>13.1 to 16.1</t>
  </si>
  <si>
    <t>220,307 to 280,181</t>
  </si>
  <si>
    <t>14.9 to 19.0</t>
  </si>
  <si>
    <t>177,970 to 242,890</t>
  </si>
  <si>
    <t>12.1 to 16.5</t>
  </si>
  <si>
    <t>182,823 to 261,063</t>
  </si>
  <si>
    <t>12.4 to 17.7</t>
  </si>
  <si>
    <t>145,979 to 189,485</t>
  </si>
  <si>
    <t>10.0 to 13.0</t>
  </si>
  <si>
    <t>130,774 to 178,949</t>
  </si>
  <si>
    <t>9.0 to 12.3</t>
  </si>
  <si>
    <t>150,500 to 194,366</t>
  </si>
  <si>
    <t>10.1 to 13.0</t>
  </si>
  <si>
    <t>2003-2004</t>
  </si>
  <si>
    <t>Percentage</t>
  </si>
  <si>
    <t>2004-2005</t>
  </si>
  <si>
    <t>Low income With Income &lt;=30%</t>
  </si>
  <si>
    <t>Moderate income With Income &lt;=80%</t>
  </si>
  <si>
    <t>High income With Income &gt;80%</t>
  </si>
  <si>
    <t>Total Value</t>
  </si>
  <si>
    <t>Parcel</t>
  </si>
  <si>
    <t>Regional Unemployment Rate</t>
  </si>
  <si>
    <t>List of companies/persons with patents, 1971-1973 and 2002-2004</t>
  </si>
  <si>
    <t>Southeast</t>
  </si>
  <si>
    <t>Cape and Islands</t>
  </si>
  <si>
    <t>Northeast</t>
  </si>
  <si>
    <t>Pioneer Valley</t>
  </si>
  <si>
    <t>Boston Metro</t>
  </si>
  <si>
    <t>Job Growth</t>
  </si>
  <si>
    <t>Economic Conditions</t>
  </si>
  <si>
    <t>Growth In Employment by Industry</t>
  </si>
  <si>
    <t>Chemical manufacturing</t>
  </si>
  <si>
    <t>Computer and electronic product manufacturing</t>
  </si>
  <si>
    <t>Administrative and support services</t>
  </si>
  <si>
    <t>Private households</t>
  </si>
  <si>
    <t>Construction of buildings</t>
  </si>
  <si>
    <t>Motor vehicle and parts dealers</t>
  </si>
  <si>
    <t>Repair and maintenance</t>
  </si>
  <si>
    <t>Specialty trade contractors</t>
  </si>
  <si>
    <t>Building material and garden supply stores</t>
  </si>
  <si>
    <t>Electronic markets and agents and brokers</t>
  </si>
  <si>
    <t>Gasoline stations</t>
  </si>
  <si>
    <t>Truck transportation</t>
  </si>
  <si>
    <t>Nonstore retailers</t>
  </si>
  <si>
    <t>Transit and ground passenger transportation</t>
  </si>
  <si>
    <t>Clothing and clothing accessories stores</t>
  </si>
  <si>
    <t>Furniture and home furnishings stores</t>
  </si>
  <si>
    <t>Real estate</t>
  </si>
  <si>
    <t>Heavy and civil engineering construction</t>
  </si>
  <si>
    <t>Pipeline transportation</t>
  </si>
  <si>
    <t>Mining, except oil and gas</t>
  </si>
  <si>
    <t>Crop production</t>
  </si>
  <si>
    <t>Waste management and remediation services</t>
  </si>
  <si>
    <t>Forestry and logging</t>
  </si>
  <si>
    <t>Support activities for mining</t>
  </si>
  <si>
    <t>General merchandise stores</t>
  </si>
  <si>
    <t>Agriculture and forestry support activities</t>
  </si>
  <si>
    <t>Fishing, hunting and trapping</t>
  </si>
  <si>
    <t>Oil and gas extraction</t>
  </si>
  <si>
    <t>Rail transportation</t>
  </si>
  <si>
    <t>Water transportation</t>
  </si>
  <si>
    <t>Lessors of nonfinancial intangible assets</t>
  </si>
  <si>
    <t>Animal production</t>
  </si>
  <si>
    <t>Food and beverage stores</t>
  </si>
  <si>
    <t>Couriers and messengers</t>
  </si>
  <si>
    <t>Support activities for transportation</t>
  </si>
  <si>
    <t>Air transportation</t>
  </si>
  <si>
    <t>Rental and leasing services</t>
  </si>
  <si>
    <t>Warehousing and storage</t>
  </si>
  <si>
    <t>Merchant wholesalers, nondurable goods</t>
  </si>
  <si>
    <t>Electronics and appliance stores</t>
  </si>
  <si>
    <t>Utilities</t>
  </si>
  <si>
    <t>Health and personal care stores</t>
  </si>
  <si>
    <t>Postal service</t>
  </si>
  <si>
    <t>Personal and laundry services</t>
  </si>
  <si>
    <t>Miscellaneous store retailers</t>
  </si>
  <si>
    <t>Sporting goods, hobby, book and music stores</t>
  </si>
  <si>
    <t>Merchant wholesalers, durable goods</t>
  </si>
  <si>
    <t>Unclassified</t>
  </si>
  <si>
    <t>Scenic and sightseeing transportation</t>
  </si>
  <si>
    <t>Performing arts and spectator sports</t>
  </si>
  <si>
    <t>Museums, historical sites, zoos, and parks</t>
  </si>
  <si>
    <t>Amusements, gambling, and recreation</t>
  </si>
  <si>
    <t>Accommodation</t>
  </si>
  <si>
    <t>Food services and drinking places</t>
  </si>
  <si>
    <t>Monetary authorities - central bank</t>
  </si>
  <si>
    <t>Credit intermediation and related activities</t>
  </si>
  <si>
    <t>Securities, commodity contracts, investments</t>
  </si>
  <si>
    <t>Insurance carriers and related activities</t>
  </si>
  <si>
    <t>Funds, trusts, and other financial vehicles</t>
  </si>
  <si>
    <t>Ambulatory health care services</t>
  </si>
  <si>
    <t>Hospitals</t>
  </si>
  <si>
    <t>Nursing and residential care facilities</t>
  </si>
  <si>
    <t>Social assistance</t>
  </si>
  <si>
    <t>Educational services</t>
  </si>
  <si>
    <t>Professional and technical services</t>
  </si>
  <si>
    <t>Management of companies and enterprises</t>
  </si>
  <si>
    <t>Membership associations and organizations</t>
  </si>
  <si>
    <t>Telecommunications</t>
  </si>
  <si>
    <t>Publishing industries, except Internet</t>
  </si>
  <si>
    <t>Other information services</t>
  </si>
  <si>
    <t>Motion picture and sound recording industries</t>
  </si>
  <si>
    <t>Broadcasting, except Internet</t>
  </si>
  <si>
    <t>ISPs, search portals, and data processing</t>
  </si>
  <si>
    <t>Internet publishing and broadcasting</t>
  </si>
  <si>
    <t>Food manufacturing</t>
  </si>
  <si>
    <t>Beverage and tobacco product manufacturing</t>
  </si>
  <si>
    <t>Textile mills</t>
  </si>
  <si>
    <t>Textile product mills</t>
  </si>
  <si>
    <t>Apparel manufacturing</t>
  </si>
  <si>
    <t>Leather and allied product manufacturing</t>
  </si>
  <si>
    <t>Wood product manufacturing</t>
  </si>
  <si>
    <t>Paper manufacturing</t>
  </si>
  <si>
    <t>Printing and related support activities</t>
  </si>
  <si>
    <t>Petroleum and coal products manufacturing</t>
  </si>
  <si>
    <t>Plastics and rubber products manufacturing</t>
  </si>
  <si>
    <t>Nonmetallic mineral product manufacturing</t>
  </si>
  <si>
    <t>Primary metal manufacturing</t>
  </si>
  <si>
    <t>Fabricated metal product manufacturing</t>
  </si>
  <si>
    <t>Machinery manufacturing</t>
  </si>
  <si>
    <t>Electrical equipment and appliance mfg.</t>
  </si>
  <si>
    <t>Transportation equipment manufacturing</t>
  </si>
  <si>
    <t>Furniture and related product manufacturing</t>
  </si>
  <si>
    <t>Miscellaneous manufacturing</t>
  </si>
  <si>
    <t>Totals</t>
  </si>
  <si>
    <t>Export Job Growth and Job Diversification</t>
  </si>
  <si>
    <t>Detailed Table of Employment Industries</t>
  </si>
  <si>
    <t>Innovative Capacity</t>
  </si>
  <si>
    <t>State Total</t>
  </si>
  <si>
    <t>1971-1973 Average</t>
  </si>
  <si>
    <t>2002-2004 Average</t>
  </si>
  <si>
    <t>Number of Patents By Benchmark</t>
  </si>
  <si>
    <t>Percent of Patents held by largest patent receiver</t>
  </si>
  <si>
    <t>Number of patents held by largest patent receiver</t>
  </si>
  <si>
    <t>Raytheon Company</t>
  </si>
  <si>
    <t>Excel Switching Corporation</t>
  </si>
  <si>
    <t>American Superconductor Corporation</t>
  </si>
  <si>
    <t>Osram Sylvania Inc</t>
  </si>
  <si>
    <t>Spalding Sports Worldwide Inc</t>
  </si>
  <si>
    <t>Acushnet Company</t>
  </si>
  <si>
    <t xml:space="preserve"> Polaroid Corporation</t>
  </si>
  <si>
    <t xml:space="preserve"> Alden Research Foundation</t>
  </si>
  <si>
    <t xml:space="preserve"> Packaging Industries Inc.</t>
  </si>
  <si>
    <t xml:space="preserve"> American Optical Co.</t>
  </si>
  <si>
    <t xml:space="preserve"> AMBAC Industries Inc.</t>
  </si>
  <si>
    <t xml:space="preserve"> GTE Sylvania Inc.</t>
  </si>
  <si>
    <t>Concentration of Patents by Largest Recipient, 2002-2004.</t>
  </si>
  <si>
    <t>Concentration of Patents by Largest Recipient, 1971-1973</t>
  </si>
  <si>
    <t>Source:  Community of Science U.S. Patent Database; calculations by the UMass Donahue Institute, 2005.</t>
  </si>
  <si>
    <t>Change in Residential Parcel Counts by Type of Building, 1995 to 2005</t>
  </si>
  <si>
    <t>Real Estate Conditions</t>
  </si>
  <si>
    <t>Housing Supply</t>
  </si>
  <si>
    <t>Number of Permits for New Construction</t>
  </si>
  <si>
    <t>Number of Permits for New Construction by Family Units</t>
  </si>
  <si>
    <t>Supply of Chapter 40B Units by Municipality</t>
  </si>
  <si>
    <t>Housing Affordability</t>
  </si>
  <si>
    <t>Source: CHAS Data, State of the Cities Database, U.S. Dept. of Housing and Urban Development; calculations by UMass Donahue Institute, 2005.</t>
  </si>
  <si>
    <t>Average Assessed Value of Single Family Homes</t>
  </si>
  <si>
    <t xml:space="preserve"> Residential Land Values</t>
  </si>
  <si>
    <t>Source:  Division of Local Services, Mass. Dept. of Revenue.</t>
  </si>
  <si>
    <t>Average Assessed Value of Industrial Land Parcels</t>
  </si>
  <si>
    <t>Source:  Division of Local Services, Mass. Dept. of Revenue, 2005.</t>
  </si>
  <si>
    <t>Demographic and Labor Market Conditions</t>
  </si>
  <si>
    <t>Population Growth</t>
  </si>
  <si>
    <t>Source:  Massachusetts State Data Center, 2005.</t>
  </si>
  <si>
    <t>Source:  Internal Revenue Service, County to County Migration Statistics, 2005.</t>
  </si>
  <si>
    <t>Net Domestic Migration</t>
  </si>
  <si>
    <t>Net Domestic Migration Table</t>
  </si>
  <si>
    <t>Source:  Massachusetts Department of Education, 2005.</t>
  </si>
  <si>
    <t>Note: 2002 Data is interpolated</t>
  </si>
  <si>
    <t>Source: Decennial Census, U.S. Census, 1990 and 2000.</t>
  </si>
  <si>
    <t>Percentage Students</t>
  </si>
  <si>
    <t>Number Students</t>
  </si>
  <si>
    <t>Skilled Labor Pipeline</t>
  </si>
  <si>
    <t>Total Persons 25 and Under</t>
  </si>
  <si>
    <t>Percentage Change in Educational Attainment</t>
  </si>
  <si>
    <t>Household Income Growth</t>
  </si>
  <si>
    <t>Income Growth</t>
  </si>
  <si>
    <t>Source:  U.S. Bureau of the Census, Small Area Income and Population Estimates, 2005.</t>
  </si>
  <si>
    <t>Change in 1995-2002</t>
  </si>
  <si>
    <t>--</t>
  </si>
  <si>
    <t>All Ages Poverty In Massachusetts 1995-2002</t>
  </si>
  <si>
    <t>Share of Students Eligible for the Free and Reduced School Lunch Program</t>
  </si>
  <si>
    <t>District</t>
  </si>
  <si>
    <t>Number of Low Income</t>
  </si>
  <si>
    <t>School Population Calculation</t>
  </si>
  <si>
    <t>Income Inequality</t>
  </si>
  <si>
    <t>Percent of Patents Held by Largest Patent Receiver</t>
  </si>
  <si>
    <t>Number of Companies/Individuals</t>
  </si>
  <si>
    <t>Source:  Community of Science U.S. Patent Database; calculations by the UMass Donahue Institute, 2005</t>
  </si>
  <si>
    <t>Source:  Mass. Div. of Unemployment Assistance and the Bureau of Labor Statistics, Local Area Unemployment Statistics Program, 2005.</t>
  </si>
  <si>
    <t>Source: Division of Local Services, Mass Dept of Revenue, 2005.</t>
  </si>
  <si>
    <t>Source: U.S. Bureau of the Census, Building Permit Estimate Program, 2005.</t>
  </si>
  <si>
    <t>Source: Massachusetts Department of Housing and Community Development</t>
  </si>
  <si>
    <t>Housing Affordability Problems by Income and Household</t>
  </si>
  <si>
    <t>Source:  Mass. Div. of Unemployment Assistance; calculations by UMass Donahue Institute, 2005.</t>
  </si>
  <si>
    <t>Source:  PriceWaterhouseCoopers MoneyTree Survey; calculations by the UMass Donahue Institute, 2005.</t>
  </si>
  <si>
    <t>Estimated Employment and Unemployment Counts</t>
  </si>
  <si>
    <t>Employment by Industry</t>
  </si>
  <si>
    <t>Analysis of Export Clusters</t>
  </si>
  <si>
    <t>Venture Capital Funding</t>
  </si>
  <si>
    <t>Residential Parcels by Building Type</t>
  </si>
  <si>
    <t>Supply of Chapter 40B-Defined Affordable Housing</t>
  </si>
  <si>
    <t>Data Source: Comprehensive Housing Affordability Strategy (CHAS) database, State of the Cities Database website, U.S. Department of Housing and Urban Development.</t>
  </si>
  <si>
    <t>Q3 2005</t>
  </si>
  <si>
    <t>7.4 to 11.3</t>
  </si>
  <si>
    <t xml:space="preserve"> American Optical Corporation</t>
  </si>
  <si>
    <t xml:space="preserve"> Chu Associates Incorporated</t>
  </si>
  <si>
    <t>University of Massachusetts</t>
  </si>
  <si>
    <t>Sum of Single-Family Valuation</t>
  </si>
  <si>
    <t>2-Family Units</t>
  </si>
  <si>
    <t>Sum of 2-Family Valuation</t>
  </si>
  <si>
    <t>Sum of 3 + 4 Family Valuation</t>
  </si>
  <si>
    <t>Sum of 5+ Family Valuation</t>
  </si>
  <si>
    <t>Drop-Outs Massachusetts</t>
  </si>
  <si>
    <t>Pharma-Eco Laboratories Inc</t>
  </si>
  <si>
    <t>Novilit Inc</t>
  </si>
  <si>
    <t>Hybridon Inc</t>
  </si>
  <si>
    <t>Out Central</t>
  </si>
  <si>
    <t>In Central</t>
  </si>
  <si>
    <t>Net Central</t>
  </si>
  <si>
    <t>Change in Educational Attainment in the Central Region</t>
  </si>
  <si>
    <t>Central  Benchmark Regional Report Page 25</t>
  </si>
  <si>
    <t>Central  Benchmark Regional Report Page 24</t>
  </si>
  <si>
    <t>Central Benchmark Regional Report Page 20</t>
  </si>
  <si>
    <t>Central Benchmark Regional Report Page 30</t>
  </si>
  <si>
    <t>Central Benchmark Regional Report Page 31</t>
  </si>
  <si>
    <t>Central Benchmark Regional Report Page 32</t>
  </si>
  <si>
    <t>Central Benchmark Regional Report Page 42</t>
  </si>
  <si>
    <t>Central Benchmark Regional Report Page 45</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</si>
</sst>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0.0"/>
    <numFmt numFmtId="168" formatCode="&quot;$&quot;#,##0.00"/>
    <numFmt numFmtId="169" formatCode="0.000"/>
    <numFmt numFmtId="170" formatCode="0.000%"/>
    <numFmt numFmtId="171" formatCode="&quot;Yes&quot;;&quot;Yes&quot;;&quot;No&quot;"/>
    <numFmt numFmtId="172" formatCode="&quot;True&quot;;&quot;True&quot;;&quot;False&quot;"/>
    <numFmt numFmtId="173" formatCode="&quot;On&quot;;&quot;On&quot;;&quot;Off&quot;"/>
    <numFmt numFmtId="174" formatCode="[$€-2]\ #,##0.00_);[Red]\([$€-2]\ #,##0.00\)"/>
    <numFmt numFmtId="175" formatCode="0.0000000"/>
    <numFmt numFmtId="176" formatCode="0.000000"/>
    <numFmt numFmtId="177" formatCode="0.00000"/>
    <numFmt numFmtId="178" formatCode="0.0000"/>
    <numFmt numFmtId="179" formatCode="[$-409]h:mm:ss\ AM/PM"/>
    <numFmt numFmtId="180" formatCode="[$-F400]h:mm:ss\ AM/PM"/>
    <numFmt numFmtId="181" formatCode="0.00000000"/>
    <numFmt numFmtId="182" formatCode="0.000000000"/>
    <numFmt numFmtId="183" formatCode="mm/dd/yy;@"/>
    <numFmt numFmtId="184" formatCode="#,##0;[Red]#,##0"/>
    <numFmt numFmtId="185" formatCode="m/d/yy;@"/>
    <numFmt numFmtId="186" formatCode="[$-409]dddd\,\ mmmm\ dd\,\ yyyy"/>
  </numFmts>
  <fonts count="39">
    <font>
      <sz val="10"/>
      <name val="Arial"/>
      <family val="0"/>
    </font>
    <font>
      <b/>
      <sz val="10"/>
      <name val="Arial"/>
      <family val="2"/>
    </font>
    <font>
      <sz val="8"/>
      <name val="Arial"/>
      <family val="0"/>
    </font>
    <font>
      <b/>
      <sz val="12"/>
      <name val="Times New Roman"/>
      <family val="1"/>
    </font>
    <font>
      <b/>
      <sz val="10"/>
      <color indexed="8"/>
      <name val="Arial"/>
      <family val="2"/>
    </font>
    <font>
      <sz val="10"/>
      <color indexed="8"/>
      <name val="Arial"/>
      <family val="2"/>
    </font>
    <font>
      <u val="single"/>
      <sz val="10"/>
      <color indexed="12"/>
      <name val="Arial"/>
      <family val="0"/>
    </font>
    <font>
      <u val="single"/>
      <sz val="10"/>
      <color indexed="36"/>
      <name val="Arial"/>
      <family val="0"/>
    </font>
    <font>
      <b/>
      <sz val="10"/>
      <color indexed="9"/>
      <name val="Arial"/>
      <family val="2"/>
    </font>
    <font>
      <b/>
      <sz val="18"/>
      <name val="Arial"/>
      <family val="2"/>
    </font>
    <font>
      <b/>
      <sz val="12"/>
      <name val="Arial"/>
      <family val="2"/>
    </font>
    <font>
      <b/>
      <sz val="14"/>
      <name val="Arial"/>
      <family val="2"/>
    </font>
    <font>
      <b/>
      <i/>
      <sz val="12"/>
      <name val="Arial"/>
      <family val="2"/>
    </font>
    <font>
      <i/>
      <sz val="12"/>
      <name val="Times New Roman"/>
      <family val="1"/>
    </font>
    <font>
      <sz val="10.5"/>
      <name val="Arial"/>
      <family val="0"/>
    </font>
    <font>
      <sz val="10"/>
      <color indexed="9"/>
      <name val="Arial"/>
      <family val="0"/>
    </font>
    <font>
      <sz val="18.75"/>
      <name val="Arial"/>
      <family val="0"/>
    </font>
    <font>
      <sz val="14"/>
      <name val="Arial"/>
      <family val="2"/>
    </font>
    <font>
      <b/>
      <sz val="14"/>
      <color indexed="8"/>
      <name val="Arial"/>
      <family val="2"/>
    </font>
    <font>
      <i/>
      <sz val="10"/>
      <name val="Arial"/>
      <family val="2"/>
    </font>
    <font>
      <b/>
      <i/>
      <sz val="10"/>
      <color indexed="9"/>
      <name val="Arial"/>
      <family val="0"/>
    </font>
    <font>
      <b/>
      <sz val="14"/>
      <color indexed="8"/>
      <name val="Times New Roman"/>
      <family val="1"/>
    </font>
    <font>
      <b/>
      <sz val="12"/>
      <color indexed="8"/>
      <name val="Times New Roman"/>
      <family val="1"/>
    </font>
    <font>
      <sz val="9.75"/>
      <name val="Arial"/>
      <family val="2"/>
    </font>
    <font>
      <i/>
      <sz val="12"/>
      <color indexed="8"/>
      <name val="Times New Roman"/>
      <family val="1"/>
    </font>
    <font>
      <b/>
      <i/>
      <sz val="12"/>
      <color indexed="8"/>
      <name val="Times New Roman"/>
      <family val="1"/>
    </font>
    <font>
      <b/>
      <i/>
      <sz val="14"/>
      <color indexed="8"/>
      <name val="Times New Roman"/>
      <family val="1"/>
    </font>
    <font>
      <sz val="18"/>
      <name val="Arial"/>
      <family val="0"/>
    </font>
    <font>
      <sz val="19.25"/>
      <name val="Arial"/>
      <family val="0"/>
    </font>
    <font>
      <sz val="12"/>
      <name val="Arial"/>
      <family val="0"/>
    </font>
    <font>
      <sz val="15.25"/>
      <name val="Arial"/>
      <family val="0"/>
    </font>
    <font>
      <sz val="9.5"/>
      <name val="Arial"/>
      <family val="2"/>
    </font>
    <font>
      <sz val="11"/>
      <name val="Arial"/>
      <family val="0"/>
    </font>
    <font>
      <sz val="15.75"/>
      <name val="Arial"/>
      <family val="0"/>
    </font>
    <font>
      <sz val="10.25"/>
      <name val="Arial"/>
      <family val="2"/>
    </font>
    <font>
      <sz val="9"/>
      <name val="Arial"/>
      <family val="2"/>
    </font>
    <font>
      <b/>
      <sz val="11.5"/>
      <name val="Arial"/>
      <family val="2"/>
    </font>
    <font>
      <sz val="10.75"/>
      <name val="Arial"/>
      <family val="2"/>
    </font>
    <font>
      <b/>
      <sz val="10.75"/>
      <name val="Arial"/>
      <family val="2"/>
    </font>
  </fonts>
  <fills count="1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8"/>
        <bgColor indexed="64"/>
      </patternFill>
    </fill>
    <fill>
      <patternFill patternType="solid">
        <fgColor indexed="16"/>
        <bgColor indexed="64"/>
      </patternFill>
    </fill>
    <fill>
      <patternFill patternType="solid">
        <fgColor indexed="9"/>
        <bgColor indexed="64"/>
      </patternFill>
    </fill>
    <fill>
      <patternFill patternType="solid">
        <fgColor indexed="16"/>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
      <patternFill patternType="solid">
        <fgColor indexed="47"/>
        <bgColor indexed="64"/>
      </patternFill>
    </fill>
    <fill>
      <patternFill patternType="solid">
        <fgColor indexed="10"/>
        <bgColor indexed="64"/>
      </patternFill>
    </fill>
  </fills>
  <borders count="58">
    <border>
      <left/>
      <right/>
      <top/>
      <bottom/>
      <diagonal/>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style="thin"/>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style="thin"/>
      <top style="thin"/>
      <bottom style="medium"/>
    </border>
    <border>
      <left style="thin"/>
      <right>
        <color indexed="63"/>
      </right>
      <top style="thin"/>
      <bottom style="medium"/>
    </border>
    <border>
      <left>
        <color indexed="63"/>
      </left>
      <right style="medium"/>
      <top style="thin"/>
      <bottom style="thin"/>
    </border>
    <border>
      <left>
        <color indexed="63"/>
      </left>
      <right style="thin"/>
      <top>
        <color indexed="63"/>
      </top>
      <bottom>
        <color indexed="63"/>
      </bottom>
    </border>
    <border>
      <left>
        <color indexed="63"/>
      </left>
      <right style="thin"/>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medium"/>
      <bottom style="medium"/>
    </border>
    <border>
      <left style="medium"/>
      <right>
        <color indexed="63"/>
      </right>
      <top style="thin"/>
      <bottom>
        <color indexed="63"/>
      </bottom>
    </border>
    <border>
      <left style="medium"/>
      <right>
        <color indexed="63"/>
      </right>
      <top style="thin"/>
      <bottom style="medium"/>
    </border>
    <border>
      <left style="thin"/>
      <right style="thin"/>
      <top style="medium"/>
      <bottom>
        <color indexed="63"/>
      </bottom>
    </border>
    <border>
      <left style="medium"/>
      <right style="thin"/>
      <top style="thin"/>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thin">
        <color indexed="8"/>
      </left>
      <right style="thin">
        <color indexed="8"/>
      </right>
      <top style="thin"/>
      <bottom style="thin"/>
    </border>
    <border>
      <left style="medium"/>
      <right>
        <color indexed="63"/>
      </right>
      <top style="thin"/>
      <bottom style="thin"/>
    </border>
    <border>
      <left style="thin">
        <color indexed="8"/>
      </left>
      <right style="medium"/>
      <top style="thin"/>
      <bottom style="thin"/>
    </border>
    <border>
      <left style="thin">
        <color indexed="8"/>
      </left>
      <right style="thin">
        <color indexed="8"/>
      </right>
      <top style="thin"/>
      <bottom style="medium"/>
    </border>
    <border>
      <left style="thin">
        <color indexed="8"/>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700">
    <xf numFmtId="0" fontId="0" fillId="0" borderId="0" xfId="0" applyAlignment="1">
      <alignment/>
    </xf>
    <xf numFmtId="0" fontId="0" fillId="2" borderId="0" xfId="0" applyFill="1" applyBorder="1" applyAlignment="1">
      <alignment horizontal="center"/>
    </xf>
    <xf numFmtId="167" fontId="0" fillId="2" borderId="1" xfId="0" applyNumberFormat="1" applyFill="1" applyBorder="1" applyAlignment="1">
      <alignment horizontal="center"/>
    </xf>
    <xf numFmtId="167" fontId="0" fillId="3" borderId="1" xfId="0" applyNumberFormat="1" applyFill="1" applyBorder="1" applyAlignment="1">
      <alignment horizontal="center"/>
    </xf>
    <xf numFmtId="0" fontId="0" fillId="2" borderId="0" xfId="0" applyFill="1" applyAlignment="1">
      <alignment/>
    </xf>
    <xf numFmtId="167" fontId="0" fillId="2" borderId="2" xfId="0" applyNumberFormat="1" applyFill="1" applyBorder="1" applyAlignment="1">
      <alignment horizontal="center"/>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lignment wrapText="1"/>
    </xf>
    <xf numFmtId="3" fontId="0" fillId="2" borderId="3" xfId="0" applyNumberFormat="1" applyFill="1" applyBorder="1" applyAlignment="1">
      <alignment horizontal="center"/>
    </xf>
    <xf numFmtId="3" fontId="0" fillId="2" borderId="4" xfId="0" applyNumberFormat="1" applyFill="1" applyBorder="1" applyAlignment="1">
      <alignment horizontal="center"/>
    </xf>
    <xf numFmtId="3" fontId="0" fillId="2" borderId="1" xfId="0" applyNumberFormat="1" applyFill="1" applyBorder="1" applyAlignment="1">
      <alignment horizontal="center"/>
    </xf>
    <xf numFmtId="9" fontId="0" fillId="2" borderId="3" xfId="0" applyNumberFormat="1" applyFill="1" applyBorder="1" applyAlignment="1">
      <alignment horizontal="center"/>
    </xf>
    <xf numFmtId="3" fontId="0" fillId="2" borderId="0" xfId="0" applyNumberFormat="1" applyFill="1" applyAlignment="1">
      <alignment/>
    </xf>
    <xf numFmtId="0" fontId="1" fillId="2" borderId="0" xfId="0" applyFont="1" applyFill="1" applyBorder="1" applyAlignment="1">
      <alignment horizontal="left"/>
    </xf>
    <xf numFmtId="0" fontId="0" fillId="2" borderId="0" xfId="0" applyNumberFormat="1" applyFill="1" applyBorder="1" applyAlignment="1">
      <alignment/>
    </xf>
    <xf numFmtId="0" fontId="0" fillId="2" borderId="0" xfId="0" applyFill="1" applyBorder="1" applyAlignment="1">
      <alignment/>
    </xf>
    <xf numFmtId="166" fontId="0" fillId="2" borderId="0" xfId="0" applyNumberFormat="1" applyFill="1" applyBorder="1" applyAlignment="1">
      <alignment horizontal="right"/>
    </xf>
    <xf numFmtId="0" fontId="0" fillId="2" borderId="0" xfId="0" applyFill="1" applyAlignment="1">
      <alignment horizontal="left"/>
    </xf>
    <xf numFmtId="3" fontId="0" fillId="2" borderId="0" xfId="0" applyNumberFormat="1" applyFill="1" applyBorder="1" applyAlignment="1">
      <alignment/>
    </xf>
    <xf numFmtId="3" fontId="0" fillId="2" borderId="5" xfId="0" applyNumberFormat="1" applyFill="1" applyBorder="1" applyAlignment="1">
      <alignment/>
    </xf>
    <xf numFmtId="3" fontId="0" fillId="3" borderId="0" xfId="0" applyNumberFormat="1" applyFill="1" applyBorder="1" applyAlignment="1">
      <alignment/>
    </xf>
    <xf numFmtId="0" fontId="1" fillId="2" borderId="3" xfId="0" applyFont="1" applyFill="1" applyBorder="1" applyAlignment="1">
      <alignment/>
    </xf>
    <xf numFmtId="166" fontId="0" fillId="2" borderId="0" xfId="0" applyNumberFormat="1" applyFill="1" applyBorder="1" applyAlignment="1">
      <alignment/>
    </xf>
    <xf numFmtId="164" fontId="0" fillId="2" borderId="3" xfId="0" applyNumberFormat="1" applyFont="1" applyFill="1" applyBorder="1" applyAlignment="1">
      <alignment horizontal="center"/>
    </xf>
    <xf numFmtId="164" fontId="0" fillId="2" borderId="0" xfId="0" applyNumberFormat="1" applyFont="1" applyFill="1" applyAlignment="1">
      <alignment/>
    </xf>
    <xf numFmtId="10" fontId="0" fillId="2" borderId="0" xfId="0" applyNumberFormat="1" applyFill="1" applyBorder="1" applyAlignment="1">
      <alignment/>
    </xf>
    <xf numFmtId="0" fontId="0" fillId="2" borderId="1" xfId="0" applyFill="1" applyBorder="1" applyAlignment="1">
      <alignment horizontal="center"/>
    </xf>
    <xf numFmtId="0" fontId="8" fillId="4" borderId="6" xfId="0" applyFont="1" applyFill="1" applyBorder="1" applyAlignment="1">
      <alignment horizontal="left"/>
    </xf>
    <xf numFmtId="0" fontId="8" fillId="4" borderId="7" xfId="0" applyFont="1" applyFill="1" applyBorder="1" applyAlignment="1">
      <alignment wrapText="1"/>
    </xf>
    <xf numFmtId="0" fontId="8" fillId="4" borderId="4" xfId="0" applyFont="1" applyFill="1" applyBorder="1" applyAlignment="1">
      <alignment/>
    </xf>
    <xf numFmtId="0" fontId="8" fillId="4" borderId="8" xfId="0" applyFont="1" applyFill="1" applyBorder="1" applyAlignment="1">
      <alignment/>
    </xf>
    <xf numFmtId="0" fontId="0" fillId="2" borderId="9" xfId="0" applyFill="1" applyBorder="1" applyAlignment="1">
      <alignment/>
    </xf>
    <xf numFmtId="166" fontId="0" fillId="2" borderId="0" xfId="21" applyNumberFormat="1" applyFill="1" applyAlignment="1">
      <alignment/>
    </xf>
    <xf numFmtId="9" fontId="0" fillId="2" borderId="1" xfId="0" applyNumberFormat="1" applyFill="1" applyBorder="1" applyAlignment="1">
      <alignment/>
    </xf>
    <xf numFmtId="9" fontId="0" fillId="2" borderId="1" xfId="0" applyNumberFormat="1" applyFill="1" applyBorder="1" applyAlignment="1">
      <alignment/>
    </xf>
    <xf numFmtId="166" fontId="0" fillId="2" borderId="2" xfId="0" applyNumberFormat="1" applyFill="1" applyBorder="1" applyAlignment="1">
      <alignment/>
    </xf>
    <xf numFmtId="0" fontId="11" fillId="2" borderId="0" xfId="0" applyFont="1" applyFill="1" applyAlignment="1">
      <alignment/>
    </xf>
    <xf numFmtId="0" fontId="12" fillId="2" borderId="0" xfId="0" applyFont="1" applyFill="1" applyAlignment="1">
      <alignment horizontal="left"/>
    </xf>
    <xf numFmtId="0" fontId="8" fillId="4" borderId="10" xfId="0" applyFont="1" applyFill="1" applyBorder="1" applyAlignment="1">
      <alignment horizontal="center"/>
    </xf>
    <xf numFmtId="3" fontId="8" fillId="4" borderId="11" xfId="0" applyNumberFormat="1" applyFont="1" applyFill="1" applyBorder="1" applyAlignment="1">
      <alignment horizontal="center"/>
    </xf>
    <xf numFmtId="3" fontId="8" fillId="4" borderId="11" xfId="0" applyNumberFormat="1" applyFont="1" applyFill="1" applyBorder="1" applyAlignment="1">
      <alignment horizontal="center" wrapText="1"/>
    </xf>
    <xf numFmtId="0" fontId="8" fillId="4" borderId="11" xfId="0" applyFont="1" applyFill="1" applyBorder="1" applyAlignment="1">
      <alignment horizontal="center"/>
    </xf>
    <xf numFmtId="0" fontId="8" fillId="4" borderId="12" xfId="0" applyFont="1" applyFill="1" applyBorder="1" applyAlignment="1">
      <alignment horizontal="center"/>
    </xf>
    <xf numFmtId="0" fontId="9" fillId="2" borderId="0" xfId="0" applyFont="1" applyFill="1" applyAlignment="1">
      <alignment wrapText="1"/>
    </xf>
    <xf numFmtId="0" fontId="12" fillId="2" borderId="0" xfId="0" applyFont="1" applyFill="1" applyAlignment="1">
      <alignment/>
    </xf>
    <xf numFmtId="0" fontId="8" fillId="4" borderId="13" xfId="0" applyFont="1" applyFill="1" applyBorder="1" applyAlignment="1">
      <alignment wrapText="1"/>
    </xf>
    <xf numFmtId="0" fontId="8" fillId="4" borderId="13" xfId="0" applyFont="1" applyFill="1" applyBorder="1" applyAlignment="1">
      <alignment horizontal="center" wrapText="1"/>
    </xf>
    <xf numFmtId="0" fontId="8" fillId="4" borderId="14" xfId="0" applyFont="1" applyFill="1" applyBorder="1" applyAlignment="1">
      <alignment horizontal="center" wrapText="1"/>
    </xf>
    <xf numFmtId="0" fontId="8" fillId="5" borderId="4" xfId="0" applyFont="1" applyFill="1" applyBorder="1" applyAlignment="1">
      <alignment/>
    </xf>
    <xf numFmtId="9" fontId="8" fillId="5" borderId="0" xfId="0" applyNumberFormat="1" applyFont="1" applyFill="1" applyBorder="1" applyAlignment="1">
      <alignment/>
    </xf>
    <xf numFmtId="9" fontId="8" fillId="5" borderId="1" xfId="0" applyNumberFormat="1" applyFont="1" applyFill="1" applyBorder="1" applyAlignment="1">
      <alignment/>
    </xf>
    <xf numFmtId="9" fontId="0" fillId="2" borderId="0" xfId="0" applyNumberFormat="1" applyFont="1" applyFill="1" applyBorder="1" applyAlignment="1">
      <alignment/>
    </xf>
    <xf numFmtId="10" fontId="0" fillId="2" borderId="1" xfId="0" applyNumberFormat="1" applyFont="1" applyFill="1" applyBorder="1" applyAlignment="1">
      <alignment/>
    </xf>
    <xf numFmtId="9" fontId="0" fillId="3" borderId="0" xfId="0" applyNumberFormat="1" applyFont="1" applyFill="1" applyBorder="1" applyAlignment="1">
      <alignment/>
    </xf>
    <xf numFmtId="10" fontId="0" fillId="3" borderId="1" xfId="0" applyNumberFormat="1" applyFont="1" applyFill="1" applyBorder="1" applyAlignment="1">
      <alignment/>
    </xf>
    <xf numFmtId="9" fontId="0" fillId="2" borderId="5" xfId="0" applyNumberFormat="1" applyFont="1" applyFill="1" applyBorder="1" applyAlignment="1">
      <alignment/>
    </xf>
    <xf numFmtId="10" fontId="0" fillId="2" borderId="2" xfId="0" applyNumberFormat="1" applyFont="1" applyFill="1" applyBorder="1" applyAlignment="1">
      <alignment/>
    </xf>
    <xf numFmtId="0" fontId="1" fillId="2" borderId="4" xfId="0" applyFont="1" applyFill="1" applyBorder="1" applyAlignment="1">
      <alignment/>
    </xf>
    <xf numFmtId="0" fontId="1" fillId="3" borderId="4" xfId="0" applyFont="1" applyFill="1" applyBorder="1" applyAlignment="1">
      <alignment/>
    </xf>
    <xf numFmtId="0" fontId="1" fillId="2" borderId="8" xfId="0" applyFont="1" applyFill="1" applyBorder="1" applyAlignment="1">
      <alignment/>
    </xf>
    <xf numFmtId="0" fontId="8" fillId="4" borderId="15" xfId="0" applyFont="1" applyFill="1" applyBorder="1" applyAlignment="1">
      <alignment horizontal="center"/>
    </xf>
    <xf numFmtId="0" fontId="8" fillId="4" borderId="15" xfId="0" applyFont="1" applyFill="1" applyBorder="1" applyAlignment="1">
      <alignment/>
    </xf>
    <xf numFmtId="0" fontId="8" fillId="4" borderId="15" xfId="0" applyFont="1" applyFill="1" applyBorder="1" applyAlignment="1">
      <alignment horizontal="left"/>
    </xf>
    <xf numFmtId="0" fontId="11" fillId="2" borderId="0" xfId="0" applyFont="1" applyFill="1" applyAlignment="1">
      <alignment wrapText="1"/>
    </xf>
    <xf numFmtId="0" fontId="1" fillId="3" borderId="16" xfId="0" applyFont="1" applyFill="1" applyBorder="1" applyAlignment="1">
      <alignment/>
    </xf>
    <xf numFmtId="164" fontId="0" fillId="3" borderId="16" xfId="0" applyNumberFormat="1" applyFont="1" applyFill="1" applyBorder="1" applyAlignment="1">
      <alignment horizontal="center"/>
    </xf>
    <xf numFmtId="0" fontId="1" fillId="3" borderId="3" xfId="0" applyFont="1" applyFill="1" applyBorder="1" applyAlignment="1">
      <alignment/>
    </xf>
    <xf numFmtId="164" fontId="0" fillId="3" borderId="3" xfId="0" applyNumberFormat="1" applyFont="1" applyFill="1" applyBorder="1" applyAlignment="1">
      <alignment horizontal="center"/>
    </xf>
    <xf numFmtId="0" fontId="8" fillId="5" borderId="17" xfId="0" applyFont="1" applyFill="1" applyBorder="1" applyAlignment="1">
      <alignment/>
    </xf>
    <xf numFmtId="164" fontId="8" fillId="5" borderId="17" xfId="0" applyNumberFormat="1" applyFont="1" applyFill="1" applyBorder="1" applyAlignment="1">
      <alignment horizontal="center"/>
    </xf>
    <xf numFmtId="0" fontId="8" fillId="4" borderId="7" xfId="0" applyFont="1" applyFill="1" applyBorder="1" applyAlignment="1">
      <alignment horizontal="center"/>
    </xf>
    <xf numFmtId="0" fontId="8" fillId="4" borderId="13" xfId="0" applyFont="1" applyFill="1" applyBorder="1" applyAlignment="1">
      <alignment horizontal="center"/>
    </xf>
    <xf numFmtId="0" fontId="5" fillId="2" borderId="0" xfId="0" applyFont="1" applyFill="1" applyAlignment="1">
      <alignment/>
    </xf>
    <xf numFmtId="0" fontId="1" fillId="2" borderId="0" xfId="0" applyFont="1" applyFill="1" applyBorder="1" applyAlignment="1">
      <alignment vertical="top" wrapText="1"/>
    </xf>
    <xf numFmtId="0" fontId="8" fillId="4" borderId="7" xfId="0" applyFont="1" applyFill="1" applyBorder="1" applyAlignment="1">
      <alignment vertical="top" wrapText="1"/>
    </xf>
    <xf numFmtId="3" fontId="8" fillId="4" borderId="13" xfId="0" applyNumberFormat="1" applyFont="1" applyFill="1" applyBorder="1" applyAlignment="1">
      <alignment horizontal="center" vertical="top" wrapText="1"/>
    </xf>
    <xf numFmtId="3" fontId="8" fillId="4" borderId="14" xfId="0" applyNumberFormat="1" applyFont="1" applyFill="1" applyBorder="1" applyAlignment="1">
      <alignment horizontal="center" vertical="top" wrapText="1"/>
    </xf>
    <xf numFmtId="3" fontId="0" fillId="3" borderId="1" xfId="0" applyNumberFormat="1" applyFill="1" applyBorder="1" applyAlignment="1">
      <alignment/>
    </xf>
    <xf numFmtId="0" fontId="1" fillId="3" borderId="8" xfId="0" applyFont="1" applyFill="1" applyBorder="1" applyAlignment="1">
      <alignment/>
    </xf>
    <xf numFmtId="3" fontId="0" fillId="3" borderId="5" xfId="0" applyNumberFormat="1" applyFill="1" applyBorder="1" applyAlignment="1">
      <alignment/>
    </xf>
    <xf numFmtId="3" fontId="0" fillId="3" borderId="2" xfId="0" applyNumberFormat="1" applyFill="1" applyBorder="1" applyAlignment="1">
      <alignment/>
    </xf>
    <xf numFmtId="180" fontId="8" fillId="4" borderId="7" xfId="0" applyNumberFormat="1" applyFont="1" applyFill="1" applyBorder="1" applyAlignment="1">
      <alignment wrapText="1"/>
    </xf>
    <xf numFmtId="0" fontId="4" fillId="2" borderId="4" xfId="0" applyFont="1" applyFill="1" applyBorder="1" applyAlignment="1">
      <alignment/>
    </xf>
    <xf numFmtId="0" fontId="4" fillId="3" borderId="4" xfId="0" applyFont="1" applyFill="1" applyBorder="1" applyAlignment="1">
      <alignment/>
    </xf>
    <xf numFmtId="0" fontId="8" fillId="5" borderId="8" xfId="0" applyFont="1" applyFill="1" applyBorder="1" applyAlignment="1">
      <alignment/>
    </xf>
    <xf numFmtId="3" fontId="8" fillId="5" borderId="1" xfId="0" applyNumberFormat="1" applyFont="1" applyFill="1" applyBorder="1" applyAlignment="1">
      <alignment horizontal="center"/>
    </xf>
    <xf numFmtId="3" fontId="0" fillId="3" borderId="1" xfId="0" applyNumberFormat="1" applyFill="1" applyBorder="1" applyAlignment="1">
      <alignment horizontal="center"/>
    </xf>
    <xf numFmtId="3" fontId="0" fillId="3" borderId="2" xfId="0" applyNumberFormat="1" applyFill="1" applyBorder="1" applyAlignment="1">
      <alignment horizontal="center"/>
    </xf>
    <xf numFmtId="3" fontId="8" fillId="4" borderId="13" xfId="0" applyNumberFormat="1" applyFont="1" applyFill="1" applyBorder="1" applyAlignment="1">
      <alignment horizontal="center" wrapText="1"/>
    </xf>
    <xf numFmtId="3" fontId="8" fillId="4" borderId="14" xfId="0" applyNumberFormat="1" applyFont="1" applyFill="1" applyBorder="1" applyAlignment="1">
      <alignment horizontal="center" wrapText="1"/>
    </xf>
    <xf numFmtId="0" fontId="0" fillId="2" borderId="0" xfId="0" applyFill="1" applyBorder="1" applyAlignment="1">
      <alignment horizontal="center" wrapText="1"/>
    </xf>
    <xf numFmtId="180" fontId="8" fillId="4" borderId="13" xfId="0" applyNumberFormat="1" applyFont="1" applyFill="1" applyBorder="1" applyAlignment="1">
      <alignment horizontal="center" wrapText="1"/>
    </xf>
    <xf numFmtId="180" fontId="8" fillId="4" borderId="14" xfId="0" applyNumberFormat="1" applyFont="1" applyFill="1" applyBorder="1" applyAlignment="1">
      <alignment horizontal="center" wrapText="1"/>
    </xf>
    <xf numFmtId="0" fontId="8" fillId="5" borderId="10" xfId="0" applyFont="1" applyFill="1" applyBorder="1" applyAlignment="1">
      <alignment horizontal="left"/>
    </xf>
    <xf numFmtId="3" fontId="8" fillId="5" borderId="11" xfId="0" applyNumberFormat="1" applyFont="1" applyFill="1" applyBorder="1" applyAlignment="1">
      <alignment horizontal="center"/>
    </xf>
    <xf numFmtId="3" fontId="8" fillId="5" borderId="12" xfId="0" applyNumberFormat="1" applyFont="1" applyFill="1" applyBorder="1" applyAlignment="1">
      <alignment horizontal="center"/>
    </xf>
    <xf numFmtId="3" fontId="0" fillId="3" borderId="16" xfId="0" applyNumberFormat="1" applyFill="1" applyBorder="1" applyAlignment="1">
      <alignment horizontal="center"/>
    </xf>
    <xf numFmtId="3" fontId="0" fillId="3" borderId="7" xfId="0" applyNumberFormat="1" applyFill="1" applyBorder="1" applyAlignment="1">
      <alignment horizontal="center"/>
    </xf>
    <xf numFmtId="3" fontId="0" fillId="3" borderId="14" xfId="0" applyNumberFormat="1" applyFill="1" applyBorder="1" applyAlignment="1">
      <alignment horizontal="center"/>
    </xf>
    <xf numFmtId="9" fontId="0" fillId="3" borderId="16" xfId="0" applyNumberFormat="1" applyFill="1" applyBorder="1" applyAlignment="1">
      <alignment horizontal="center"/>
    </xf>
    <xf numFmtId="3" fontId="0" fillId="3" borderId="3" xfId="0" applyNumberFormat="1" applyFill="1" applyBorder="1" applyAlignment="1">
      <alignment horizontal="center"/>
    </xf>
    <xf numFmtId="3" fontId="0" fillId="3" borderId="4" xfId="0" applyNumberFormat="1" applyFill="1" applyBorder="1" applyAlignment="1">
      <alignment horizontal="center"/>
    </xf>
    <xf numFmtId="9" fontId="0" fillId="3" borderId="3" xfId="0" applyNumberFormat="1" applyFill="1" applyBorder="1" applyAlignment="1">
      <alignment horizontal="center"/>
    </xf>
    <xf numFmtId="3" fontId="0" fillId="3" borderId="17" xfId="0" applyNumberFormat="1" applyFill="1" applyBorder="1" applyAlignment="1">
      <alignment horizontal="center"/>
    </xf>
    <xf numFmtId="3" fontId="0" fillId="3" borderId="8" xfId="0" applyNumberFormat="1" applyFill="1" applyBorder="1" applyAlignment="1">
      <alignment horizontal="center"/>
    </xf>
    <xf numFmtId="9" fontId="0" fillId="3" borderId="17" xfId="0" applyNumberFormat="1" applyFill="1" applyBorder="1" applyAlignment="1">
      <alignment horizontal="center"/>
    </xf>
    <xf numFmtId="0" fontId="8" fillId="4" borderId="4" xfId="0" applyFont="1" applyFill="1" applyBorder="1" applyAlignment="1">
      <alignment horizontal="left"/>
    </xf>
    <xf numFmtId="3" fontId="0" fillId="2" borderId="1" xfId="0" applyNumberFormat="1" applyFill="1" applyBorder="1" applyAlignment="1">
      <alignment horizontal="right"/>
    </xf>
    <xf numFmtId="166" fontId="0" fillId="2" borderId="1" xfId="0" applyNumberFormat="1" applyFill="1" applyBorder="1" applyAlignment="1">
      <alignment horizontal="right"/>
    </xf>
    <xf numFmtId="166" fontId="0" fillId="2" borderId="2" xfId="0" applyNumberFormat="1" applyFill="1" applyBorder="1" applyAlignment="1">
      <alignment horizontal="right"/>
    </xf>
    <xf numFmtId="166" fontId="5" fillId="6" borderId="18" xfId="0" applyNumberFormat="1" applyFont="1" applyFill="1" applyBorder="1" applyAlignment="1">
      <alignment/>
    </xf>
    <xf numFmtId="166" fontId="5" fillId="6" borderId="19" xfId="0" applyNumberFormat="1" applyFont="1" applyFill="1" applyBorder="1" applyAlignment="1">
      <alignment/>
    </xf>
    <xf numFmtId="0" fontId="5" fillId="2" borderId="0" xfId="0" applyFont="1" applyFill="1" applyBorder="1" applyAlignment="1">
      <alignment/>
    </xf>
    <xf numFmtId="166" fontId="5" fillId="2" borderId="0" xfId="0" applyNumberFormat="1" applyFont="1" applyFill="1" applyBorder="1" applyAlignment="1">
      <alignment/>
    </xf>
    <xf numFmtId="0" fontId="5" fillId="2" borderId="0" xfId="0" applyFont="1" applyFill="1" applyBorder="1" applyAlignment="1">
      <alignment horizontal="center"/>
    </xf>
    <xf numFmtId="166" fontId="5" fillId="2" borderId="0" xfId="0" applyNumberFormat="1" applyFont="1" applyFill="1" applyBorder="1" applyAlignment="1">
      <alignment horizontal="center"/>
    </xf>
    <xf numFmtId="0" fontId="8" fillId="6" borderId="0" xfId="0" applyFont="1" applyFill="1" applyBorder="1" applyAlignment="1">
      <alignment horizontal="left"/>
    </xf>
    <xf numFmtId="166" fontId="5" fillId="6" borderId="20" xfId="0" applyNumberFormat="1" applyFont="1" applyFill="1" applyBorder="1" applyAlignment="1">
      <alignment/>
    </xf>
    <xf numFmtId="0" fontId="9" fillId="2" borderId="0" xfId="0" applyFont="1" applyFill="1" applyAlignment="1">
      <alignment/>
    </xf>
    <xf numFmtId="0" fontId="18" fillId="2" borderId="0" xfId="0" applyFont="1" applyFill="1" applyBorder="1" applyAlignment="1">
      <alignment/>
    </xf>
    <xf numFmtId="166" fontId="8" fillId="6" borderId="0" xfId="0" applyNumberFormat="1" applyFont="1" applyFill="1" applyBorder="1" applyAlignment="1">
      <alignment/>
    </xf>
    <xf numFmtId="166" fontId="8" fillId="6" borderId="0" xfId="0" applyNumberFormat="1" applyFont="1" applyFill="1" applyBorder="1" applyAlignment="1">
      <alignment horizontal="right" wrapText="1"/>
    </xf>
    <xf numFmtId="166" fontId="8" fillId="7" borderId="21" xfId="0" applyNumberFormat="1" applyFont="1" applyFill="1" applyBorder="1" applyAlignment="1">
      <alignment/>
    </xf>
    <xf numFmtId="166" fontId="8" fillId="7" borderId="22" xfId="0" applyNumberFormat="1" applyFont="1" applyFill="1" applyBorder="1" applyAlignment="1">
      <alignment/>
    </xf>
    <xf numFmtId="0" fontId="8" fillId="8" borderId="7" xfId="0" applyFont="1" applyFill="1" applyBorder="1" applyAlignment="1">
      <alignment horizontal="left" wrapText="1"/>
    </xf>
    <xf numFmtId="0" fontId="8" fillId="8" borderId="13" xfId="0" applyFont="1" applyFill="1" applyBorder="1" applyAlignment="1">
      <alignment horizontal="center" wrapText="1"/>
    </xf>
    <xf numFmtId="0" fontId="8" fillId="8" borderId="14" xfId="0" applyFont="1" applyFill="1" applyBorder="1" applyAlignment="1">
      <alignment horizontal="center" wrapText="1"/>
    </xf>
    <xf numFmtId="166" fontId="8" fillId="7" borderId="23" xfId="0" applyNumberFormat="1" applyFont="1" applyFill="1" applyBorder="1" applyAlignment="1">
      <alignment/>
    </xf>
    <xf numFmtId="166" fontId="8" fillId="7" borderId="23" xfId="0" applyNumberFormat="1" applyFont="1" applyFill="1" applyBorder="1" applyAlignment="1">
      <alignment horizontal="right" wrapText="1"/>
    </xf>
    <xf numFmtId="166" fontId="8" fillId="7" borderId="24" xfId="0" applyNumberFormat="1" applyFont="1" applyFill="1" applyBorder="1" applyAlignment="1">
      <alignment horizontal="right" wrapText="1"/>
    </xf>
    <xf numFmtId="0" fontId="8" fillId="8" borderId="25" xfId="0" applyFont="1" applyFill="1" applyBorder="1" applyAlignment="1">
      <alignment horizontal="center" wrapText="1"/>
    </xf>
    <xf numFmtId="166" fontId="8" fillId="7" borderId="26" xfId="0" applyNumberFormat="1" applyFont="1" applyFill="1" applyBorder="1" applyAlignment="1">
      <alignment/>
    </xf>
    <xf numFmtId="0" fontId="8" fillId="8" borderId="27" xfId="0" applyFont="1" applyFill="1" applyBorder="1" applyAlignment="1">
      <alignment horizontal="center" wrapText="1"/>
    </xf>
    <xf numFmtId="166" fontId="8" fillId="7" borderId="28" xfId="0" applyNumberFormat="1" applyFont="1" applyFill="1" applyBorder="1" applyAlignment="1">
      <alignment/>
    </xf>
    <xf numFmtId="166" fontId="8" fillId="7" borderId="26" xfId="0" applyNumberFormat="1" applyFont="1" applyFill="1" applyBorder="1" applyAlignment="1">
      <alignment horizontal="right" wrapText="1"/>
    </xf>
    <xf numFmtId="166" fontId="8" fillId="7" borderId="29" xfId="0" applyNumberFormat="1" applyFont="1" applyFill="1" applyBorder="1" applyAlignment="1">
      <alignment/>
    </xf>
    <xf numFmtId="166" fontId="8" fillId="7" borderId="30" xfId="0" applyNumberFormat="1" applyFont="1" applyFill="1" applyBorder="1" applyAlignment="1">
      <alignment/>
    </xf>
    <xf numFmtId="0" fontId="15" fillId="9" borderId="1" xfId="0" applyFont="1" applyFill="1" applyBorder="1" applyAlignment="1">
      <alignment/>
    </xf>
    <xf numFmtId="0" fontId="8" fillId="9" borderId="14" xfId="0" applyFont="1" applyFill="1" applyBorder="1" applyAlignment="1">
      <alignment/>
    </xf>
    <xf numFmtId="166" fontId="5" fillId="6" borderId="31" xfId="0" applyNumberFormat="1" applyFont="1" applyFill="1" applyBorder="1" applyAlignment="1">
      <alignment/>
    </xf>
    <xf numFmtId="166" fontId="5" fillId="2" borderId="20" xfId="0" applyNumberFormat="1" applyFont="1" applyFill="1" applyBorder="1" applyAlignment="1">
      <alignment horizontal="center"/>
    </xf>
    <xf numFmtId="0" fontId="8" fillId="4" borderId="7" xfId="0" applyFont="1" applyFill="1" applyBorder="1" applyAlignment="1">
      <alignment horizontal="center"/>
    </xf>
    <xf numFmtId="166" fontId="5" fillId="2" borderId="31" xfId="0" applyNumberFormat="1" applyFont="1" applyFill="1" applyBorder="1" applyAlignment="1">
      <alignment horizontal="center"/>
    </xf>
    <xf numFmtId="166" fontId="5" fillId="2" borderId="1" xfId="0" applyNumberFormat="1" applyFont="1" applyFill="1" applyBorder="1" applyAlignment="1">
      <alignment horizontal="center"/>
    </xf>
    <xf numFmtId="0" fontId="4" fillId="10" borderId="0" xfId="0" applyFont="1" applyFill="1" applyBorder="1" applyAlignment="1">
      <alignment horizontal="center"/>
    </xf>
    <xf numFmtId="0" fontId="4" fillId="10" borderId="1" xfId="0" applyFont="1" applyFill="1" applyBorder="1" applyAlignment="1">
      <alignment horizontal="center"/>
    </xf>
    <xf numFmtId="166" fontId="8" fillId="5" borderId="5" xfId="0" applyNumberFormat="1" applyFont="1" applyFill="1" applyBorder="1" applyAlignment="1">
      <alignment horizontal="center"/>
    </xf>
    <xf numFmtId="166" fontId="8" fillId="5" borderId="2" xfId="0" applyNumberFormat="1" applyFont="1" applyFill="1" applyBorder="1" applyAlignment="1">
      <alignment horizontal="center"/>
    </xf>
    <xf numFmtId="166" fontId="8" fillId="5" borderId="21" xfId="0" applyNumberFormat="1" applyFont="1" applyFill="1" applyBorder="1" applyAlignment="1">
      <alignment horizontal="center"/>
    </xf>
    <xf numFmtId="166" fontId="8" fillId="5" borderId="22" xfId="0" applyNumberFormat="1" applyFont="1" applyFill="1" applyBorder="1" applyAlignment="1">
      <alignment horizontal="center"/>
    </xf>
    <xf numFmtId="0" fontId="4" fillId="10" borderId="32" xfId="0" applyFont="1" applyFill="1" applyBorder="1" applyAlignment="1">
      <alignment horizontal="center"/>
    </xf>
    <xf numFmtId="166" fontId="5" fillId="2" borderId="18" xfId="0" applyNumberFormat="1" applyFont="1" applyFill="1" applyBorder="1" applyAlignment="1">
      <alignment horizontal="center"/>
    </xf>
    <xf numFmtId="166" fontId="5" fillId="2" borderId="32" xfId="0" applyNumberFormat="1" applyFont="1" applyFill="1" applyBorder="1" applyAlignment="1">
      <alignment horizontal="center"/>
    </xf>
    <xf numFmtId="166" fontId="8" fillId="5" borderId="33" xfId="0" applyNumberFormat="1" applyFont="1" applyFill="1" applyBorder="1" applyAlignment="1">
      <alignment horizontal="center"/>
    </xf>
    <xf numFmtId="166" fontId="8" fillId="5" borderId="29" xfId="0" applyNumberFormat="1" applyFont="1" applyFill="1" applyBorder="1" applyAlignment="1">
      <alignment horizontal="center"/>
    </xf>
    <xf numFmtId="0" fontId="4" fillId="10" borderId="20" xfId="0" applyFont="1" applyFill="1" applyBorder="1" applyAlignment="1">
      <alignment horizontal="center"/>
    </xf>
    <xf numFmtId="0" fontId="4" fillId="10" borderId="18" xfId="0" applyFont="1" applyFill="1" applyBorder="1" applyAlignment="1">
      <alignment horizontal="center"/>
    </xf>
    <xf numFmtId="0" fontId="4" fillId="10" borderId="31" xfId="0" applyFont="1" applyFill="1" applyBorder="1" applyAlignment="1">
      <alignment horizontal="center"/>
    </xf>
    <xf numFmtId="0" fontId="8" fillId="10" borderId="34" xfId="0" applyFont="1" applyFill="1" applyBorder="1" applyAlignment="1">
      <alignment horizontal="center"/>
    </xf>
    <xf numFmtId="0" fontId="4" fillId="2" borderId="34" xfId="0" applyFont="1" applyFill="1" applyBorder="1" applyAlignment="1">
      <alignment horizontal="left"/>
    </xf>
    <xf numFmtId="0" fontId="8" fillId="5" borderId="35" xfId="0" applyFont="1" applyFill="1" applyBorder="1" applyAlignment="1">
      <alignment horizontal="left"/>
    </xf>
    <xf numFmtId="0" fontId="4" fillId="10" borderId="36" xfId="0" applyFont="1" applyFill="1" applyBorder="1" applyAlignment="1">
      <alignment/>
    </xf>
    <xf numFmtId="0" fontId="8" fillId="5" borderId="37" xfId="0" applyFont="1" applyFill="1" applyBorder="1" applyAlignment="1">
      <alignment/>
    </xf>
    <xf numFmtId="0" fontId="8" fillId="2" borderId="0" xfId="0" applyFont="1" applyFill="1" applyBorder="1" applyAlignment="1">
      <alignment/>
    </xf>
    <xf numFmtId="166" fontId="8" fillId="2" borderId="0" xfId="0" applyNumberFormat="1" applyFont="1" applyFill="1" applyBorder="1" applyAlignment="1">
      <alignment/>
    </xf>
    <xf numFmtId="0" fontId="8" fillId="4" borderId="11" xfId="0" applyFont="1" applyFill="1" applyBorder="1" applyAlignment="1">
      <alignment horizontal="center" wrapText="1"/>
    </xf>
    <xf numFmtId="0" fontId="8" fillId="4" borderId="12" xfId="0" applyFont="1" applyFill="1" applyBorder="1" applyAlignment="1">
      <alignment horizontal="center" wrapText="1"/>
    </xf>
    <xf numFmtId="164" fontId="0" fillId="3" borderId="1" xfId="0" applyNumberFormat="1" applyFill="1" applyBorder="1" applyAlignment="1">
      <alignment horizontal="left"/>
    </xf>
    <xf numFmtId="164" fontId="0" fillId="2" borderId="1" xfId="0" applyNumberFormat="1" applyFill="1" applyBorder="1" applyAlignment="1">
      <alignment horizontal="left"/>
    </xf>
    <xf numFmtId="164" fontId="0" fillId="2" borderId="2" xfId="0" applyNumberFormat="1" applyFill="1" applyBorder="1" applyAlignment="1">
      <alignment horizontal="left"/>
    </xf>
    <xf numFmtId="0" fontId="8" fillId="4" borderId="11" xfId="0" applyFont="1" applyFill="1" applyBorder="1" applyAlignment="1">
      <alignment/>
    </xf>
    <xf numFmtId="0" fontId="8" fillId="4" borderId="12" xfId="0" applyFont="1" applyFill="1" applyBorder="1" applyAlignment="1">
      <alignment wrapText="1"/>
    </xf>
    <xf numFmtId="164" fontId="0" fillId="2" borderId="0" xfId="0" applyNumberFormat="1" applyFill="1" applyBorder="1" applyAlignment="1">
      <alignment horizontal="right"/>
    </xf>
    <xf numFmtId="0" fontId="8" fillId="4" borderId="16" xfId="0" applyFont="1" applyFill="1" applyBorder="1" applyAlignment="1">
      <alignment horizontal="center"/>
    </xf>
    <xf numFmtId="0" fontId="8" fillId="4" borderId="3" xfId="0" applyFont="1" applyFill="1" applyBorder="1" applyAlignment="1">
      <alignment/>
    </xf>
    <xf numFmtId="165" fontId="0" fillId="3" borderId="1" xfId="15" applyNumberFormat="1" applyFill="1" applyBorder="1" applyAlignment="1">
      <alignment/>
    </xf>
    <xf numFmtId="0" fontId="8" fillId="4" borderId="16" xfId="0" applyFont="1" applyFill="1" applyBorder="1" applyAlignment="1">
      <alignment/>
    </xf>
    <xf numFmtId="0" fontId="8" fillId="4" borderId="17" xfId="0" applyFont="1" applyFill="1" applyBorder="1" applyAlignment="1">
      <alignment/>
    </xf>
    <xf numFmtId="14" fontId="8" fillId="4" borderId="13" xfId="0" applyNumberFormat="1" applyFont="1" applyFill="1" applyBorder="1" applyAlignment="1">
      <alignment/>
    </xf>
    <xf numFmtId="14" fontId="8" fillId="4" borderId="14" xfId="0" applyNumberFormat="1" applyFont="1" applyFill="1" applyBorder="1" applyAlignment="1">
      <alignment/>
    </xf>
    <xf numFmtId="166" fontId="0" fillId="2" borderId="0" xfId="0" applyNumberFormat="1" applyFill="1" applyBorder="1" applyAlignment="1">
      <alignment/>
    </xf>
    <xf numFmtId="0" fontId="8" fillId="2" borderId="0" xfId="0" applyFont="1" applyFill="1" applyBorder="1" applyAlignment="1">
      <alignment horizontal="center"/>
    </xf>
    <xf numFmtId="0" fontId="8" fillId="4" borderId="38" xfId="0" applyFont="1" applyFill="1" applyBorder="1" applyAlignment="1">
      <alignment/>
    </xf>
    <xf numFmtId="0" fontId="8" fillId="4" borderId="14" xfId="0" applyFont="1" applyFill="1" applyBorder="1" applyAlignment="1" quotePrefix="1">
      <alignment horizontal="center"/>
    </xf>
    <xf numFmtId="0" fontId="0" fillId="2" borderId="23" xfId="0" applyFill="1" applyBorder="1" applyAlignment="1">
      <alignment/>
    </xf>
    <xf numFmtId="0" fontId="20" fillId="4" borderId="13" xfId="0" applyFont="1" applyFill="1" applyBorder="1" applyAlignment="1">
      <alignment horizontal="center" wrapText="1"/>
    </xf>
    <xf numFmtId="0" fontId="1" fillId="2" borderId="0" xfId="0" applyFont="1" applyFill="1" applyBorder="1" applyAlignment="1">
      <alignment horizontal="left" wrapText="1"/>
    </xf>
    <xf numFmtId="0" fontId="1" fillId="2" borderId="0" xfId="0" applyFont="1" applyFill="1" applyBorder="1" applyAlignment="1">
      <alignment/>
    </xf>
    <xf numFmtId="10" fontId="0" fillId="2" borderId="0" xfId="0" applyNumberFormat="1" applyFill="1" applyBorder="1" applyAlignment="1">
      <alignment horizontal="right"/>
    </xf>
    <xf numFmtId="0" fontId="13" fillId="2" borderId="0" xfId="0" applyFont="1" applyFill="1" applyAlignment="1">
      <alignment horizontal="left"/>
    </xf>
    <xf numFmtId="9" fontId="0" fillId="2" borderId="0" xfId="21" applyFont="1" applyFill="1" applyBorder="1" applyAlignment="1">
      <alignment horizontal="center"/>
    </xf>
    <xf numFmtId="9" fontId="0" fillId="3" borderId="0" xfId="21" applyFont="1" applyFill="1" applyBorder="1" applyAlignment="1">
      <alignment horizontal="center"/>
    </xf>
    <xf numFmtId="3" fontId="0" fillId="3" borderId="1" xfId="0" applyNumberFormat="1" applyFont="1" applyFill="1" applyBorder="1" applyAlignment="1">
      <alignment horizontal="center"/>
    </xf>
    <xf numFmtId="9" fontId="0" fillId="3" borderId="1" xfId="21" applyFont="1" applyFill="1" applyBorder="1" applyAlignment="1">
      <alignment horizontal="center"/>
    </xf>
    <xf numFmtId="3" fontId="0" fillId="2" borderId="0" xfId="0" applyNumberFormat="1" applyFont="1" applyFill="1" applyBorder="1" applyAlignment="1">
      <alignment horizontal="center"/>
    </xf>
    <xf numFmtId="3" fontId="0" fillId="2" borderId="0" xfId="0" applyNumberFormat="1" applyFont="1" applyFill="1" applyBorder="1" applyAlignment="1">
      <alignment horizontal="center" wrapText="1"/>
    </xf>
    <xf numFmtId="3" fontId="0" fillId="2" borderId="1" xfId="0" applyNumberFormat="1" applyFont="1" applyFill="1" applyBorder="1" applyAlignment="1">
      <alignment horizontal="center"/>
    </xf>
    <xf numFmtId="9" fontId="0" fillId="2" borderId="0" xfId="0" applyNumberFormat="1" applyFill="1" applyBorder="1" applyAlignment="1">
      <alignment horizontal="center"/>
    </xf>
    <xf numFmtId="0" fontId="13" fillId="2" borderId="0" xfId="0" applyFont="1" applyFill="1" applyBorder="1" applyAlignment="1">
      <alignment horizontal="left"/>
    </xf>
    <xf numFmtId="0" fontId="20" fillId="4" borderId="14" xfId="0" applyFont="1" applyFill="1" applyBorder="1" applyAlignment="1">
      <alignment horizontal="center" wrapText="1"/>
    </xf>
    <xf numFmtId="3" fontId="0" fillId="3" borderId="16" xfId="0" applyNumberFormat="1" applyFont="1" applyFill="1" applyBorder="1" applyAlignment="1">
      <alignment horizontal="center" vertical="top"/>
    </xf>
    <xf numFmtId="10" fontId="0" fillId="3" borderId="16" xfId="0" applyNumberFormat="1" applyFont="1" applyFill="1" applyBorder="1" applyAlignment="1">
      <alignment horizontal="center" vertical="top"/>
    </xf>
    <xf numFmtId="3" fontId="0" fillId="3" borderId="16" xfId="0" applyNumberFormat="1" applyFont="1" applyFill="1" applyBorder="1" applyAlignment="1">
      <alignment horizontal="center"/>
    </xf>
    <xf numFmtId="10" fontId="0" fillId="3" borderId="16" xfId="0" applyNumberFormat="1" applyFill="1" applyBorder="1" applyAlignment="1">
      <alignment horizontal="center"/>
    </xf>
    <xf numFmtId="0" fontId="0" fillId="2" borderId="3" xfId="0" applyFont="1" applyFill="1" applyBorder="1" applyAlignment="1">
      <alignment horizontal="center" vertical="top"/>
    </xf>
    <xf numFmtId="3" fontId="0" fillId="2" borderId="3" xfId="0" applyNumberFormat="1" applyFont="1" applyFill="1" applyBorder="1" applyAlignment="1">
      <alignment horizontal="center" vertical="top"/>
    </xf>
    <xf numFmtId="10" fontId="0" fillId="2" borderId="3" xfId="0" applyNumberFormat="1" applyFont="1" applyFill="1" applyBorder="1" applyAlignment="1">
      <alignment horizontal="center" vertical="top"/>
    </xf>
    <xf numFmtId="3" fontId="0" fillId="2" borderId="3" xfId="0" applyNumberFormat="1" applyFont="1" applyFill="1" applyBorder="1" applyAlignment="1">
      <alignment horizontal="center"/>
    </xf>
    <xf numFmtId="10" fontId="0" fillId="2" borderId="3" xfId="0" applyNumberFormat="1" applyFill="1" applyBorder="1" applyAlignment="1">
      <alignment horizontal="center"/>
    </xf>
    <xf numFmtId="3" fontId="0" fillId="3" borderId="3" xfId="0" applyNumberFormat="1" applyFont="1" applyFill="1" applyBorder="1" applyAlignment="1">
      <alignment horizontal="center" vertical="top"/>
    </xf>
    <xf numFmtId="10" fontId="0" fillId="3" borderId="3" xfId="0" applyNumberFormat="1" applyFont="1" applyFill="1" applyBorder="1" applyAlignment="1">
      <alignment horizontal="center" vertical="top"/>
    </xf>
    <xf numFmtId="3" fontId="0" fillId="3" borderId="3" xfId="0" applyNumberFormat="1" applyFont="1" applyFill="1" applyBorder="1" applyAlignment="1">
      <alignment horizontal="center"/>
    </xf>
    <xf numFmtId="10" fontId="0" fillId="3" borderId="3" xfId="0" applyNumberFormat="1" applyFill="1" applyBorder="1" applyAlignment="1">
      <alignment horizontal="center"/>
    </xf>
    <xf numFmtId="0" fontId="0" fillId="2" borderId="3" xfId="0" applyFont="1" applyFill="1" applyBorder="1" applyAlignment="1">
      <alignment horizontal="center"/>
    </xf>
    <xf numFmtId="0" fontId="0" fillId="2" borderId="3" xfId="0" applyFill="1" applyBorder="1" applyAlignment="1">
      <alignment horizontal="center"/>
    </xf>
    <xf numFmtId="3" fontId="0" fillId="3" borderId="17" xfId="0" applyNumberFormat="1" applyFont="1" applyFill="1" applyBorder="1" applyAlignment="1">
      <alignment horizontal="center" vertical="top"/>
    </xf>
    <xf numFmtId="10" fontId="0" fillId="3" borderId="17" xfId="0" applyNumberFormat="1" applyFont="1" applyFill="1" applyBorder="1" applyAlignment="1">
      <alignment horizontal="center" vertical="top"/>
    </xf>
    <xf numFmtId="3" fontId="0" fillId="3" borderId="17" xfId="0" applyNumberFormat="1" applyFont="1" applyFill="1" applyBorder="1" applyAlignment="1">
      <alignment horizontal="center"/>
    </xf>
    <xf numFmtId="10" fontId="0" fillId="3" borderId="17" xfId="0" applyNumberFormat="1" applyFill="1" applyBorder="1" applyAlignment="1">
      <alignment horizontal="center"/>
    </xf>
    <xf numFmtId="0" fontId="20" fillId="4" borderId="7" xfId="0" applyFont="1" applyFill="1" applyBorder="1" applyAlignment="1">
      <alignment horizontal="left"/>
    </xf>
    <xf numFmtId="0" fontId="9" fillId="2" borderId="0" xfId="0" applyFont="1" applyFill="1" applyAlignment="1">
      <alignment/>
    </xf>
    <xf numFmtId="0" fontId="8" fillId="4" borderId="7" xfId="0" applyFont="1" applyFill="1" applyBorder="1" applyAlignment="1">
      <alignment/>
    </xf>
    <xf numFmtId="164" fontId="0" fillId="2" borderId="0" xfId="0" applyNumberFormat="1" applyFill="1" applyAlignment="1">
      <alignment/>
    </xf>
    <xf numFmtId="164" fontId="8" fillId="5" borderId="1" xfId="0" applyNumberFormat="1" applyFont="1" applyFill="1" applyBorder="1" applyAlignment="1">
      <alignment horizontal="right"/>
    </xf>
    <xf numFmtId="0" fontId="8" fillId="4" borderId="4" xfId="0" applyFont="1" applyFill="1" applyBorder="1" applyAlignment="1">
      <alignment wrapText="1"/>
    </xf>
    <xf numFmtId="0" fontId="0" fillId="2" borderId="1" xfId="0" applyFill="1" applyBorder="1" applyAlignment="1" quotePrefix="1">
      <alignment horizontal="center"/>
    </xf>
    <xf numFmtId="0" fontId="0" fillId="3" borderId="1" xfId="0" applyFill="1" applyBorder="1" applyAlignment="1">
      <alignment horizontal="center"/>
    </xf>
    <xf numFmtId="0" fontId="13" fillId="2" borderId="0" xfId="0" applyFont="1" applyFill="1" applyAlignment="1">
      <alignment wrapText="1"/>
    </xf>
    <xf numFmtId="0" fontId="8" fillId="4" borderId="10" xfId="0" applyFont="1" applyFill="1" applyBorder="1" applyAlignment="1">
      <alignment/>
    </xf>
    <xf numFmtId="10" fontId="0" fillId="2" borderId="1" xfId="0" applyNumberFormat="1" applyFill="1" applyBorder="1" applyAlignment="1">
      <alignment horizontal="center"/>
    </xf>
    <xf numFmtId="10" fontId="5" fillId="3" borderId="2" xfId="0" applyNumberFormat="1" applyFont="1" applyFill="1" applyBorder="1" applyAlignment="1">
      <alignment horizontal="center"/>
    </xf>
    <xf numFmtId="10" fontId="5" fillId="3" borderId="1" xfId="0" applyNumberFormat="1" applyFont="1" applyFill="1" applyBorder="1" applyAlignment="1">
      <alignment horizontal="center"/>
    </xf>
    <xf numFmtId="3" fontId="0" fillId="2" borderId="0" xfId="0" applyNumberFormat="1" applyFill="1" applyBorder="1" applyAlignment="1">
      <alignment horizontal="center" wrapText="1"/>
    </xf>
    <xf numFmtId="0" fontId="8" fillId="5" borderId="2" xfId="0" applyFont="1" applyFill="1" applyBorder="1" applyAlignment="1">
      <alignment horizontal="center"/>
    </xf>
    <xf numFmtId="3" fontId="0" fillId="3" borderId="1" xfId="0" applyNumberFormat="1" applyFill="1" applyBorder="1" applyAlignment="1">
      <alignment horizontal="right"/>
    </xf>
    <xf numFmtId="3" fontId="8" fillId="4" borderId="1" xfId="0" applyNumberFormat="1" applyFont="1" applyFill="1" applyBorder="1" applyAlignment="1">
      <alignment horizontal="center" wrapText="1"/>
    </xf>
    <xf numFmtId="9" fontId="5" fillId="3" borderId="39" xfId="0" applyNumberFormat="1" applyFont="1" applyFill="1" applyBorder="1" applyAlignment="1">
      <alignment horizontal="center"/>
    </xf>
    <xf numFmtId="9" fontId="5" fillId="2" borderId="39" xfId="0" applyNumberFormat="1" applyFont="1" applyFill="1" applyBorder="1" applyAlignment="1">
      <alignment horizontal="center"/>
    </xf>
    <xf numFmtId="9" fontId="8" fillId="5" borderId="40" xfId="0" applyNumberFormat="1" applyFont="1" applyFill="1" applyBorder="1" applyAlignment="1">
      <alignment horizontal="center"/>
    </xf>
    <xf numFmtId="1" fontId="5" fillId="3" borderId="39" xfId="0" applyNumberFormat="1" applyFont="1" applyFill="1" applyBorder="1" applyAlignment="1">
      <alignment horizontal="center"/>
    </xf>
    <xf numFmtId="0" fontId="0" fillId="3" borderId="39" xfId="0" applyFill="1" applyBorder="1" applyAlignment="1">
      <alignment horizontal="center" wrapText="1"/>
    </xf>
    <xf numFmtId="1" fontId="5" fillId="2" borderId="39" xfId="0" applyNumberFormat="1" applyFont="1" applyFill="1" applyBorder="1" applyAlignment="1">
      <alignment horizontal="center"/>
    </xf>
    <xf numFmtId="0" fontId="0" fillId="2" borderId="39" xfId="0" applyFill="1" applyBorder="1" applyAlignment="1">
      <alignment horizontal="center" wrapText="1"/>
    </xf>
    <xf numFmtId="0" fontId="8" fillId="5" borderId="40" xfId="0" applyFont="1" applyFill="1" applyBorder="1" applyAlignment="1">
      <alignment horizontal="center"/>
    </xf>
    <xf numFmtId="1" fontId="8" fillId="5" borderId="40" xfId="0" applyNumberFormat="1" applyFont="1" applyFill="1" applyBorder="1" applyAlignment="1">
      <alignment horizontal="center"/>
    </xf>
    <xf numFmtId="0" fontId="8" fillId="5" borderId="40" xfId="0" applyFont="1" applyFill="1" applyBorder="1" applyAlignment="1">
      <alignment horizontal="center" wrapText="1"/>
    </xf>
    <xf numFmtId="1" fontId="0" fillId="2" borderId="39" xfId="0" applyNumberFormat="1" applyFill="1" applyBorder="1" applyAlignment="1">
      <alignment horizontal="center"/>
    </xf>
    <xf numFmtId="1" fontId="0" fillId="3" borderId="39" xfId="0" applyNumberFormat="1" applyFill="1" applyBorder="1" applyAlignment="1">
      <alignment horizontal="center"/>
    </xf>
    <xf numFmtId="167" fontId="5" fillId="3" borderId="32" xfId="0" applyNumberFormat="1" applyFont="1" applyFill="1" applyBorder="1" applyAlignment="1">
      <alignment horizontal="center"/>
    </xf>
    <xf numFmtId="167" fontId="0" fillId="2" borderId="32" xfId="0" applyNumberFormat="1" applyFill="1" applyBorder="1" applyAlignment="1">
      <alignment horizontal="center"/>
    </xf>
    <xf numFmtId="167" fontId="0" fillId="3" borderId="32" xfId="0" applyNumberFormat="1" applyFill="1" applyBorder="1" applyAlignment="1">
      <alignment horizontal="center"/>
    </xf>
    <xf numFmtId="167" fontId="8" fillId="5" borderId="33" xfId="0" applyNumberFormat="1" applyFont="1" applyFill="1" applyBorder="1" applyAlignment="1">
      <alignment horizontal="center"/>
    </xf>
    <xf numFmtId="9" fontId="5" fillId="3" borderId="32" xfId="0" applyNumberFormat="1" applyFont="1" applyFill="1" applyBorder="1" applyAlignment="1">
      <alignment horizontal="center"/>
    </xf>
    <xf numFmtId="9" fontId="0" fillId="2" borderId="32" xfId="0" applyNumberFormat="1" applyFill="1" applyBorder="1" applyAlignment="1">
      <alignment horizontal="center"/>
    </xf>
    <xf numFmtId="9" fontId="0" fillId="3" borderId="32" xfId="0" applyNumberFormat="1" applyFill="1" applyBorder="1" applyAlignment="1">
      <alignment horizontal="center"/>
    </xf>
    <xf numFmtId="9" fontId="8" fillId="5" borderId="33" xfId="0" applyNumberFormat="1" applyFont="1" applyFill="1" applyBorder="1" applyAlignment="1">
      <alignment horizontal="center"/>
    </xf>
    <xf numFmtId="0" fontId="0" fillId="3" borderId="32" xfId="0" applyFill="1" applyBorder="1" applyAlignment="1">
      <alignment horizontal="center" wrapText="1"/>
    </xf>
    <xf numFmtId="0" fontId="0" fillId="2" borderId="32" xfId="0" applyFill="1" applyBorder="1" applyAlignment="1">
      <alignment horizontal="center" wrapText="1"/>
    </xf>
    <xf numFmtId="0" fontId="8" fillId="5" borderId="33" xfId="0" applyFont="1" applyFill="1" applyBorder="1" applyAlignment="1">
      <alignment horizontal="center" wrapText="1"/>
    </xf>
    <xf numFmtId="0" fontId="0" fillId="3" borderId="32" xfId="0" applyFill="1" applyBorder="1" applyAlignment="1">
      <alignment horizontal="center"/>
    </xf>
    <xf numFmtId="0" fontId="0" fillId="2" borderId="32" xfId="0" applyFill="1" applyBorder="1" applyAlignment="1">
      <alignment horizontal="center"/>
    </xf>
    <xf numFmtId="0" fontId="8" fillId="5" borderId="33" xfId="0" applyFont="1" applyFill="1" applyBorder="1" applyAlignment="1">
      <alignment horizontal="center"/>
    </xf>
    <xf numFmtId="3" fontId="0" fillId="3" borderId="32" xfId="0" applyNumberFormat="1" applyFill="1" applyBorder="1" applyAlignment="1">
      <alignment horizontal="center"/>
    </xf>
    <xf numFmtId="3" fontId="0" fillId="2" borderId="32" xfId="0" applyNumberFormat="1" applyFill="1" applyBorder="1" applyAlignment="1">
      <alignment horizontal="center"/>
    </xf>
    <xf numFmtId="3" fontId="8" fillId="5" borderId="39" xfId="0" applyNumberFormat="1" applyFont="1" applyFill="1" applyBorder="1" applyAlignment="1">
      <alignment horizontal="center"/>
    </xf>
    <xf numFmtId="3" fontId="0" fillId="3" borderId="39" xfId="0" applyNumberFormat="1" applyFill="1" applyBorder="1" applyAlignment="1">
      <alignment horizontal="center"/>
    </xf>
    <xf numFmtId="3" fontId="0" fillId="2" borderId="39" xfId="0" applyNumberFormat="1" applyFill="1" applyBorder="1" applyAlignment="1">
      <alignment horizontal="center"/>
    </xf>
    <xf numFmtId="3" fontId="0" fillId="3" borderId="40" xfId="0" applyNumberFormat="1" applyFill="1" applyBorder="1" applyAlignment="1">
      <alignment horizontal="center"/>
    </xf>
    <xf numFmtId="164" fontId="0" fillId="3" borderId="32" xfId="0" applyNumberFormat="1" applyFill="1" applyBorder="1" applyAlignment="1">
      <alignment/>
    </xf>
    <xf numFmtId="164" fontId="0" fillId="2" borderId="32" xfId="0" applyNumberFormat="1" applyFill="1" applyBorder="1" applyAlignment="1">
      <alignment/>
    </xf>
    <xf numFmtId="164" fontId="0" fillId="2" borderId="33" xfId="0" applyNumberFormat="1" applyFill="1" applyBorder="1" applyAlignment="1">
      <alignment/>
    </xf>
    <xf numFmtId="3" fontId="8" fillId="4" borderId="32" xfId="0" applyNumberFormat="1" applyFont="1" applyFill="1" applyBorder="1" applyAlignment="1">
      <alignment horizontal="center" wrapText="1"/>
    </xf>
    <xf numFmtId="3" fontId="0" fillId="2" borderId="32" xfId="0" applyNumberFormat="1" applyFill="1" applyBorder="1" applyAlignment="1">
      <alignment horizontal="right"/>
    </xf>
    <xf numFmtId="3" fontId="0" fillId="3" borderId="32" xfId="0" applyNumberFormat="1" applyFill="1" applyBorder="1" applyAlignment="1">
      <alignment horizontal="right"/>
    </xf>
    <xf numFmtId="166" fontId="0" fillId="2" borderId="32" xfId="0" applyNumberFormat="1" applyFill="1" applyBorder="1" applyAlignment="1">
      <alignment horizontal="right"/>
    </xf>
    <xf numFmtId="166" fontId="0" fillId="2" borderId="33" xfId="0" applyNumberFormat="1" applyFill="1" applyBorder="1" applyAlignment="1">
      <alignment horizontal="right"/>
    </xf>
    <xf numFmtId="3" fontId="8" fillId="4" borderId="25" xfId="0" applyNumberFormat="1" applyFont="1" applyFill="1" applyBorder="1" applyAlignment="1">
      <alignment horizontal="center" wrapText="1"/>
    </xf>
    <xf numFmtId="0" fontId="22" fillId="2" borderId="0" xfId="0" applyFont="1" applyFill="1" applyBorder="1" applyAlignment="1">
      <alignment wrapText="1"/>
    </xf>
    <xf numFmtId="0" fontId="24" fillId="2" borderId="0" xfId="0" applyFont="1" applyFill="1" applyBorder="1" applyAlignment="1">
      <alignment horizontal="left"/>
    </xf>
    <xf numFmtId="0" fontId="19" fillId="2" borderId="0" xfId="0" applyFont="1" applyFill="1" applyAlignment="1">
      <alignment/>
    </xf>
    <xf numFmtId="0" fontId="4" fillId="3" borderId="34" xfId="0" applyFont="1" applyFill="1" applyBorder="1" applyAlignment="1">
      <alignment horizontal="left"/>
    </xf>
    <xf numFmtId="0" fontId="24" fillId="2" borderId="0" xfId="0" applyFont="1" applyFill="1" applyAlignment="1">
      <alignment horizontal="center"/>
    </xf>
    <xf numFmtId="164" fontId="0" fillId="3" borderId="25" xfId="0" applyNumberFormat="1" applyFill="1" applyBorder="1" applyAlignment="1">
      <alignment/>
    </xf>
    <xf numFmtId="3" fontId="0" fillId="3" borderId="25" xfId="0" applyNumberFormat="1" applyFill="1" applyBorder="1" applyAlignment="1">
      <alignment/>
    </xf>
    <xf numFmtId="3" fontId="0" fillId="2" borderId="32" xfId="0" applyNumberFormat="1" applyFill="1" applyBorder="1" applyAlignment="1">
      <alignment/>
    </xf>
    <xf numFmtId="3" fontId="0" fillId="3" borderId="32" xfId="0" applyNumberFormat="1" applyFill="1" applyBorder="1" applyAlignment="1">
      <alignment/>
    </xf>
    <xf numFmtId="3" fontId="0" fillId="2" borderId="33" xfId="0" applyNumberFormat="1" applyFill="1" applyBorder="1" applyAlignment="1">
      <alignment/>
    </xf>
    <xf numFmtId="0" fontId="0" fillId="3" borderId="25" xfId="0" applyFill="1" applyBorder="1" applyAlignment="1">
      <alignment horizontal="right"/>
    </xf>
    <xf numFmtId="0" fontId="0" fillId="2" borderId="32" xfId="0" applyFill="1" applyBorder="1" applyAlignment="1">
      <alignment horizontal="right"/>
    </xf>
    <xf numFmtId="0" fontId="0" fillId="3" borderId="32" xfId="0" applyFill="1" applyBorder="1" applyAlignment="1">
      <alignment horizontal="right"/>
    </xf>
    <xf numFmtId="0" fontId="19" fillId="2" borderId="0" xfId="0" applyFont="1" applyFill="1" applyBorder="1" applyAlignment="1">
      <alignment wrapText="1"/>
    </xf>
    <xf numFmtId="0" fontId="13" fillId="2" borderId="0" xfId="0" applyFont="1" applyFill="1" applyAlignment="1">
      <alignment/>
    </xf>
    <xf numFmtId="0" fontId="8" fillId="2" borderId="0" xfId="0" applyFont="1" applyFill="1" applyBorder="1" applyAlignment="1">
      <alignment horizontal="center" wrapText="1"/>
    </xf>
    <xf numFmtId="9" fontId="0" fillId="2" borderId="0" xfId="0" applyNumberFormat="1" applyFill="1" applyBorder="1" applyAlignment="1">
      <alignment horizontal="center" wrapText="1"/>
    </xf>
    <xf numFmtId="1" fontId="8" fillId="4" borderId="14" xfId="0" applyNumberFormat="1" applyFont="1" applyFill="1" applyBorder="1" applyAlignment="1">
      <alignment horizontal="center"/>
    </xf>
    <xf numFmtId="0" fontId="8" fillId="4" borderId="4" xfId="0" applyFont="1" applyFill="1" applyBorder="1" applyAlignment="1">
      <alignment vertical="top" wrapText="1"/>
    </xf>
    <xf numFmtId="9" fontId="0" fillId="3" borderId="5" xfId="0" applyNumberFormat="1" applyFill="1" applyBorder="1" applyAlignment="1">
      <alignment horizontal="center"/>
    </xf>
    <xf numFmtId="9" fontId="0" fillId="2" borderId="5" xfId="0" applyNumberFormat="1" applyFill="1" applyBorder="1" applyAlignment="1">
      <alignment horizontal="center"/>
    </xf>
    <xf numFmtId="1" fontId="8" fillId="4" borderId="25" xfId="0" applyNumberFormat="1" applyFont="1" applyFill="1" applyBorder="1" applyAlignment="1">
      <alignment horizontal="center"/>
    </xf>
    <xf numFmtId="9" fontId="0" fillId="3" borderId="32" xfId="0" applyNumberFormat="1" applyFont="1" applyFill="1" applyBorder="1" applyAlignment="1">
      <alignment horizontal="center" vertical="top"/>
    </xf>
    <xf numFmtId="9" fontId="0" fillId="2" borderId="32" xfId="0" applyNumberFormat="1" applyFont="1" applyFill="1" applyBorder="1" applyAlignment="1">
      <alignment horizontal="center" vertical="top"/>
    </xf>
    <xf numFmtId="9" fontId="0" fillId="2" borderId="32" xfId="21" applyFont="1" applyFill="1" applyBorder="1" applyAlignment="1">
      <alignment horizontal="center"/>
    </xf>
    <xf numFmtId="9" fontId="0" fillId="3" borderId="32" xfId="21" applyFont="1" applyFill="1" applyBorder="1" applyAlignment="1">
      <alignment horizontal="center"/>
    </xf>
    <xf numFmtId="3" fontId="0" fillId="3" borderId="32" xfId="0" applyNumberFormat="1" applyFont="1" applyFill="1" applyBorder="1" applyAlignment="1">
      <alignment horizontal="center"/>
    </xf>
    <xf numFmtId="3" fontId="0" fillId="2" borderId="32" xfId="0" applyNumberFormat="1" applyFont="1" applyFill="1" applyBorder="1" applyAlignment="1">
      <alignment horizontal="center"/>
    </xf>
    <xf numFmtId="0" fontId="8" fillId="5" borderId="8" xfId="0" applyFont="1" applyFill="1" applyBorder="1" applyAlignment="1">
      <alignment wrapText="1"/>
    </xf>
    <xf numFmtId="3" fontId="8" fillId="5" borderId="33" xfId="0" applyNumberFormat="1" applyFont="1" applyFill="1" applyBorder="1" applyAlignment="1">
      <alignment horizontal="center"/>
    </xf>
    <xf numFmtId="3" fontId="8" fillId="5" borderId="2" xfId="0" applyNumberFormat="1" applyFont="1" applyFill="1" applyBorder="1" applyAlignment="1">
      <alignment horizontal="center"/>
    </xf>
    <xf numFmtId="9" fontId="8" fillId="5" borderId="2" xfId="0" applyNumberFormat="1" applyFont="1" applyFill="1" applyBorder="1" applyAlignment="1">
      <alignment horizontal="center"/>
    </xf>
    <xf numFmtId="0" fontId="3" fillId="0" borderId="0" xfId="0" applyFont="1" applyAlignment="1">
      <alignment/>
    </xf>
    <xf numFmtId="0" fontId="8" fillId="4" borderId="41" xfId="0" applyFont="1" applyFill="1" applyBorder="1" applyAlignment="1">
      <alignment horizontal="center" wrapText="1"/>
    </xf>
    <xf numFmtId="3" fontId="5" fillId="3" borderId="32" xfId="0" applyNumberFormat="1" applyFont="1" applyFill="1" applyBorder="1" applyAlignment="1">
      <alignment horizontal="center"/>
    </xf>
    <xf numFmtId="3" fontId="5" fillId="3" borderId="33" xfId="0" applyNumberFormat="1" applyFont="1" applyFill="1" applyBorder="1" applyAlignment="1">
      <alignment horizontal="center"/>
    </xf>
    <xf numFmtId="4" fontId="5" fillId="3" borderId="33" xfId="0" applyNumberFormat="1" applyFont="1" applyFill="1" applyBorder="1" applyAlignment="1">
      <alignment horizontal="center"/>
    </xf>
    <xf numFmtId="3" fontId="0" fillId="2" borderId="33" xfId="0" applyNumberFormat="1" applyFill="1" applyBorder="1" applyAlignment="1">
      <alignment horizontal="center"/>
    </xf>
    <xf numFmtId="0" fontId="0" fillId="2" borderId="33" xfId="0" applyFill="1" applyBorder="1" applyAlignment="1">
      <alignment horizontal="center"/>
    </xf>
    <xf numFmtId="0" fontId="8" fillId="4" borderId="41" xfId="0" applyFont="1" applyFill="1" applyBorder="1" applyAlignment="1">
      <alignment horizontal="center"/>
    </xf>
    <xf numFmtId="164" fontId="0" fillId="3" borderId="32" xfId="0" applyNumberFormat="1" applyFill="1" applyBorder="1" applyAlignment="1">
      <alignment horizontal="right"/>
    </xf>
    <xf numFmtId="164" fontId="0" fillId="2" borderId="32" xfId="0" applyNumberFormat="1" applyFill="1" applyBorder="1" applyAlignment="1">
      <alignment horizontal="right"/>
    </xf>
    <xf numFmtId="164" fontId="0" fillId="2" borderId="33" xfId="0" applyNumberFormat="1" applyFill="1" applyBorder="1" applyAlignment="1">
      <alignment horizontal="right"/>
    </xf>
    <xf numFmtId="0" fontId="8" fillId="4" borderId="42" xfId="0" applyFont="1" applyFill="1" applyBorder="1" applyAlignment="1">
      <alignment/>
    </xf>
    <xf numFmtId="3" fontId="0" fillId="3" borderId="23" xfId="0" applyNumberFormat="1" applyFill="1" applyBorder="1" applyAlignment="1">
      <alignment/>
    </xf>
    <xf numFmtId="3" fontId="5" fillId="2" borderId="23" xfId="0" applyNumberFormat="1" applyFont="1" applyFill="1" applyBorder="1" applyAlignment="1">
      <alignment/>
    </xf>
    <xf numFmtId="3" fontId="0" fillId="3" borderId="24" xfId="0" applyNumberFormat="1" applyFill="1" applyBorder="1" applyAlignment="1">
      <alignment/>
    </xf>
    <xf numFmtId="3" fontId="8" fillId="4" borderId="43" xfId="0" applyNumberFormat="1" applyFont="1" applyFill="1" applyBorder="1" applyAlignment="1">
      <alignment/>
    </xf>
    <xf numFmtId="3" fontId="0" fillId="3" borderId="21" xfId="0" applyNumberFormat="1" applyFill="1" applyBorder="1" applyAlignment="1">
      <alignment/>
    </xf>
    <xf numFmtId="3" fontId="5" fillId="2" borderId="21" xfId="0" applyNumberFormat="1" applyFont="1" applyFill="1" applyBorder="1" applyAlignment="1">
      <alignment/>
    </xf>
    <xf numFmtId="3" fontId="0" fillId="3" borderId="22" xfId="0" applyNumberFormat="1" applyFill="1" applyBorder="1" applyAlignment="1">
      <alignment/>
    </xf>
    <xf numFmtId="9" fontId="0" fillId="2" borderId="32" xfId="0" applyNumberFormat="1" applyFill="1" applyBorder="1" applyAlignment="1">
      <alignment/>
    </xf>
    <xf numFmtId="165" fontId="0" fillId="3" borderId="32" xfId="15" applyNumberFormat="1" applyFill="1" applyBorder="1" applyAlignment="1">
      <alignment/>
    </xf>
    <xf numFmtId="9" fontId="0" fillId="2" borderId="32" xfId="0" applyNumberFormat="1" applyFill="1" applyBorder="1" applyAlignment="1">
      <alignment/>
    </xf>
    <xf numFmtId="166" fontId="0" fillId="2" borderId="33" xfId="0" applyNumberFormat="1" applyFill="1" applyBorder="1" applyAlignment="1">
      <alignment/>
    </xf>
    <xf numFmtId="3" fontId="0" fillId="3" borderId="44" xfId="0" applyNumberFormat="1" applyFill="1" applyBorder="1" applyAlignment="1">
      <alignment/>
    </xf>
    <xf numFmtId="9" fontId="0" fillId="2" borderId="39" xfId="0" applyNumberFormat="1" applyFill="1" applyBorder="1" applyAlignment="1">
      <alignment/>
    </xf>
    <xf numFmtId="165" fontId="0" fillId="3" borderId="39" xfId="15" applyNumberFormat="1" applyFill="1" applyBorder="1" applyAlignment="1">
      <alignment/>
    </xf>
    <xf numFmtId="9" fontId="0" fillId="2" borderId="39" xfId="0" applyNumberFormat="1" applyFill="1" applyBorder="1" applyAlignment="1">
      <alignment/>
    </xf>
    <xf numFmtId="166" fontId="0" fillId="2" borderId="40" xfId="0" applyNumberFormat="1" applyFill="1" applyBorder="1" applyAlignment="1">
      <alignment/>
    </xf>
    <xf numFmtId="164" fontId="0" fillId="3" borderId="25" xfId="0" applyNumberFormat="1" applyFill="1" applyBorder="1" applyAlignment="1">
      <alignment horizontal="right"/>
    </xf>
    <xf numFmtId="3" fontId="0" fillId="3" borderId="25" xfId="0" applyNumberFormat="1" applyFill="1" applyBorder="1" applyAlignment="1">
      <alignment horizontal="right"/>
    </xf>
    <xf numFmtId="3" fontId="0" fillId="2" borderId="32" xfId="0" applyNumberFormat="1" applyFill="1" applyBorder="1" applyAlignment="1">
      <alignment horizontal="right" wrapText="1"/>
    </xf>
    <xf numFmtId="3" fontId="0" fillId="2" borderId="33" xfId="0" applyNumberFormat="1" applyFill="1" applyBorder="1" applyAlignment="1">
      <alignment horizontal="right"/>
    </xf>
    <xf numFmtId="164" fontId="0" fillId="3" borderId="25" xfId="0" applyNumberFormat="1" applyFill="1" applyBorder="1" applyAlignment="1">
      <alignment horizontal="left"/>
    </xf>
    <xf numFmtId="164" fontId="0" fillId="2" borderId="32" xfId="0" applyNumberFormat="1" applyFill="1" applyBorder="1" applyAlignment="1">
      <alignment horizontal="left"/>
    </xf>
    <xf numFmtId="164" fontId="0" fillId="3" borderId="32" xfId="0" applyNumberFormat="1" applyFill="1" applyBorder="1" applyAlignment="1">
      <alignment horizontal="left"/>
    </xf>
    <xf numFmtId="164" fontId="0" fillId="2" borderId="33" xfId="0" applyNumberFormat="1" applyFill="1" applyBorder="1" applyAlignment="1">
      <alignment horizontal="left"/>
    </xf>
    <xf numFmtId="3" fontId="0" fillId="3" borderId="25" xfId="0" applyNumberFormat="1" applyFill="1" applyBorder="1" applyAlignment="1">
      <alignment horizontal="center"/>
    </xf>
    <xf numFmtId="0" fontId="8" fillId="4" borderId="7" xfId="0" applyFont="1" applyFill="1" applyBorder="1" applyAlignment="1">
      <alignment horizontal="left" wrapText="1"/>
    </xf>
    <xf numFmtId="0" fontId="13" fillId="2" borderId="0" xfId="0" applyFont="1" applyFill="1" applyAlignment="1">
      <alignment horizontal="center" wrapText="1"/>
    </xf>
    <xf numFmtId="167" fontId="0" fillId="3" borderId="32" xfId="21" applyNumberFormat="1" applyFill="1" applyBorder="1" applyAlignment="1">
      <alignment horizontal="center"/>
    </xf>
    <xf numFmtId="167" fontId="0" fillId="2" borderId="32" xfId="21" applyNumberFormat="1" applyFill="1" applyBorder="1" applyAlignment="1">
      <alignment horizontal="center"/>
    </xf>
    <xf numFmtId="167" fontId="0" fillId="2" borderId="33" xfId="21" applyNumberFormat="1" applyFill="1" applyBorder="1" applyAlignment="1">
      <alignment horizontal="center"/>
    </xf>
    <xf numFmtId="164" fontId="0" fillId="3" borderId="16" xfId="0" applyNumberFormat="1" applyFont="1" applyFill="1" applyBorder="1" applyAlignment="1">
      <alignment horizontal="right"/>
    </xf>
    <xf numFmtId="164" fontId="0" fillId="2" borderId="3" xfId="0" applyNumberFormat="1" applyFont="1" applyFill="1" applyBorder="1" applyAlignment="1">
      <alignment horizontal="right"/>
    </xf>
    <xf numFmtId="164" fontId="0" fillId="3" borderId="3" xfId="0" applyNumberFormat="1" applyFont="1" applyFill="1" applyBorder="1" applyAlignment="1">
      <alignment horizontal="right"/>
    </xf>
    <xf numFmtId="164" fontId="8" fillId="5" borderId="17" xfId="0" applyNumberFormat="1" applyFont="1" applyFill="1" applyBorder="1" applyAlignment="1">
      <alignment horizontal="right"/>
    </xf>
    <xf numFmtId="0" fontId="4" fillId="2" borderId="13" xfId="0" applyFont="1" applyFill="1" applyBorder="1" applyAlignment="1">
      <alignment/>
    </xf>
    <xf numFmtId="0" fontId="4" fillId="2" borderId="14" xfId="0" applyFont="1" applyFill="1" applyBorder="1" applyAlignment="1">
      <alignment/>
    </xf>
    <xf numFmtId="0" fontId="4" fillId="2" borderId="2" xfId="0" applyFont="1" applyFill="1" applyBorder="1" applyAlignment="1">
      <alignment/>
    </xf>
    <xf numFmtId="0" fontId="13" fillId="2" borderId="0" xfId="0" applyFont="1" applyFill="1" applyAlignment="1">
      <alignment horizontal="left" wrapText="1"/>
    </xf>
    <xf numFmtId="0" fontId="4" fillId="2" borderId="5" xfId="0" applyFont="1" applyFill="1" applyBorder="1" applyAlignment="1">
      <alignment/>
    </xf>
    <xf numFmtId="0" fontId="25" fillId="2" borderId="7" xfId="0" applyFont="1" applyFill="1" applyBorder="1" applyAlignment="1">
      <alignment/>
    </xf>
    <xf numFmtId="0" fontId="21" fillId="2" borderId="7" xfId="0" applyFont="1" applyFill="1" applyBorder="1" applyAlignment="1">
      <alignment horizontal="left"/>
    </xf>
    <xf numFmtId="0" fontId="4" fillId="2" borderId="13" xfId="0" applyFont="1" applyFill="1" applyBorder="1" applyAlignment="1">
      <alignment horizontal="left"/>
    </xf>
    <xf numFmtId="0" fontId="4" fillId="2" borderId="14" xfId="0" applyFont="1" applyFill="1" applyBorder="1" applyAlignment="1">
      <alignment horizontal="left"/>
    </xf>
    <xf numFmtId="0" fontId="13" fillId="2" borderId="0" xfId="0" applyFont="1" applyFill="1" applyBorder="1" applyAlignment="1">
      <alignment horizontal="left" wrapText="1"/>
    </xf>
    <xf numFmtId="0" fontId="26" fillId="2" borderId="7" xfId="0" applyFont="1" applyFill="1" applyBorder="1" applyAlignment="1">
      <alignment/>
    </xf>
    <xf numFmtId="0" fontId="5" fillId="2" borderId="13" xfId="0" applyFont="1" applyFill="1" applyBorder="1" applyAlignment="1">
      <alignment/>
    </xf>
    <xf numFmtId="0" fontId="5" fillId="2" borderId="14" xfId="0" applyFont="1" applyFill="1" applyBorder="1" applyAlignment="1">
      <alignment/>
    </xf>
    <xf numFmtId="9" fontId="4" fillId="10" borderId="0" xfId="0" applyNumberFormat="1" applyFont="1" applyFill="1" applyBorder="1" applyAlignment="1">
      <alignment/>
    </xf>
    <xf numFmtId="166" fontId="5" fillId="11" borderId="20" xfId="0" applyNumberFormat="1" applyFont="1" applyFill="1" applyBorder="1" applyAlignment="1">
      <alignment horizontal="right" wrapText="1"/>
    </xf>
    <xf numFmtId="166" fontId="5" fillId="11" borderId="18" xfId="0" applyNumberFormat="1" applyFont="1" applyFill="1" applyBorder="1" applyAlignment="1">
      <alignment horizontal="right" wrapText="1"/>
    </xf>
    <xf numFmtId="166" fontId="5" fillId="11" borderId="19" xfId="0" applyNumberFormat="1" applyFont="1" applyFill="1" applyBorder="1" applyAlignment="1">
      <alignment horizontal="right" wrapText="1"/>
    </xf>
    <xf numFmtId="166" fontId="5" fillId="11" borderId="31" xfId="0" applyNumberFormat="1" applyFont="1" applyFill="1" applyBorder="1" applyAlignment="1">
      <alignment horizontal="right" wrapText="1"/>
    </xf>
    <xf numFmtId="166" fontId="5" fillId="11" borderId="20" xfId="0" applyNumberFormat="1" applyFont="1" applyFill="1" applyBorder="1" applyAlignment="1">
      <alignment/>
    </xf>
    <xf numFmtId="166" fontId="5" fillId="11" borderId="18" xfId="0" applyNumberFormat="1" applyFont="1" applyFill="1" applyBorder="1" applyAlignment="1">
      <alignment/>
    </xf>
    <xf numFmtId="166" fontId="5" fillId="11" borderId="19" xfId="0" applyNumberFormat="1" applyFont="1" applyFill="1" applyBorder="1" applyAlignment="1">
      <alignment/>
    </xf>
    <xf numFmtId="166" fontId="5" fillId="11" borderId="31" xfId="0" applyNumberFormat="1" applyFont="1" applyFill="1" applyBorder="1" applyAlignment="1">
      <alignment/>
    </xf>
    <xf numFmtId="166" fontId="5" fillId="3" borderId="20" xfId="0" applyNumberFormat="1" applyFont="1" applyFill="1" applyBorder="1" applyAlignment="1">
      <alignment horizontal="center"/>
    </xf>
    <xf numFmtId="166" fontId="5" fillId="3" borderId="18" xfId="0" applyNumberFormat="1" applyFont="1" applyFill="1" applyBorder="1" applyAlignment="1">
      <alignment horizontal="center"/>
    </xf>
    <xf numFmtId="166" fontId="5" fillId="3" borderId="31" xfId="0" applyNumberFormat="1" applyFont="1" applyFill="1" applyBorder="1" applyAlignment="1">
      <alignment horizontal="center"/>
    </xf>
    <xf numFmtId="0" fontId="4" fillId="10" borderId="4" xfId="0" applyFont="1" applyFill="1" applyBorder="1" applyAlignment="1">
      <alignment horizontal="left"/>
    </xf>
    <xf numFmtId="0" fontId="4" fillId="2" borderId="3" xfId="0" applyFont="1" applyFill="1" applyBorder="1" applyAlignment="1">
      <alignment horizontal="left"/>
    </xf>
    <xf numFmtId="0" fontId="4" fillId="3" borderId="3" xfId="0" applyFont="1" applyFill="1" applyBorder="1" applyAlignment="1">
      <alignment horizontal="left"/>
    </xf>
    <xf numFmtId="0" fontId="4" fillId="3" borderId="17" xfId="0" applyFont="1" applyFill="1" applyBorder="1" applyAlignment="1">
      <alignment horizontal="left"/>
    </xf>
    <xf numFmtId="0" fontId="4" fillId="3" borderId="16" xfId="0" applyFont="1" applyFill="1" applyBorder="1" applyAlignment="1">
      <alignment horizontal="left"/>
    </xf>
    <xf numFmtId="0" fontId="4" fillId="3" borderId="34" xfId="0" applyFont="1" applyFill="1" applyBorder="1" applyAlignment="1">
      <alignment horizontal="left" wrapText="1"/>
    </xf>
    <xf numFmtId="0" fontId="4" fillId="2" borderId="34" xfId="0" applyFont="1" applyFill="1" applyBorder="1" applyAlignment="1">
      <alignment horizontal="left" wrapText="1"/>
    </xf>
    <xf numFmtId="0" fontId="4" fillId="2" borderId="35" xfId="0" applyFont="1" applyFill="1" applyBorder="1" applyAlignment="1">
      <alignment horizontal="left" wrapText="1"/>
    </xf>
    <xf numFmtId="0" fontId="4" fillId="3" borderId="36" xfId="0" applyFont="1" applyFill="1" applyBorder="1" applyAlignment="1">
      <alignment horizontal="left"/>
    </xf>
    <xf numFmtId="0" fontId="4" fillId="3" borderId="36" xfId="0" applyFont="1" applyFill="1" applyBorder="1" applyAlignment="1">
      <alignment/>
    </xf>
    <xf numFmtId="0" fontId="4" fillId="2" borderId="34" xfId="0" applyFont="1" applyFill="1" applyBorder="1" applyAlignment="1">
      <alignment horizontal="left"/>
    </xf>
    <xf numFmtId="0" fontId="4" fillId="2" borderId="36" xfId="0" applyFont="1" applyFill="1" applyBorder="1" applyAlignment="1">
      <alignment/>
    </xf>
    <xf numFmtId="0" fontId="4" fillId="9" borderId="34" xfId="0" applyFont="1" applyFill="1" applyBorder="1" applyAlignment="1">
      <alignment horizontal="center"/>
    </xf>
    <xf numFmtId="0" fontId="4" fillId="3" borderId="36" xfId="0" applyFont="1" applyFill="1" applyBorder="1" applyAlignment="1">
      <alignment wrapText="1"/>
    </xf>
    <xf numFmtId="0" fontId="4" fillId="2" borderId="36" xfId="0" applyFont="1" applyFill="1" applyBorder="1" applyAlignment="1">
      <alignment wrapText="1"/>
    </xf>
    <xf numFmtId="0" fontId="8" fillId="7" borderId="45" xfId="0" applyFont="1" applyFill="1" applyBorder="1" applyAlignment="1">
      <alignment horizontal="left"/>
    </xf>
    <xf numFmtId="0" fontId="4" fillId="9" borderId="38" xfId="0" applyFont="1" applyFill="1" applyBorder="1" applyAlignment="1">
      <alignment horizontal="center"/>
    </xf>
    <xf numFmtId="0" fontId="8" fillId="7" borderId="37" xfId="0" applyFont="1" applyFill="1" applyBorder="1" applyAlignment="1">
      <alignment/>
    </xf>
    <xf numFmtId="0" fontId="8" fillId="4" borderId="10" xfId="0" applyFont="1" applyFill="1" applyBorder="1" applyAlignment="1">
      <alignment horizontal="left" wrapText="1"/>
    </xf>
    <xf numFmtId="0" fontId="4" fillId="3" borderId="38" xfId="0" applyFont="1" applyFill="1" applyBorder="1" applyAlignment="1">
      <alignment horizontal="left"/>
    </xf>
    <xf numFmtId="0" fontId="4" fillId="2" borderId="35" xfId="0" applyFont="1" applyFill="1" applyBorder="1" applyAlignment="1">
      <alignment horizontal="left"/>
    </xf>
    <xf numFmtId="0" fontId="3" fillId="2" borderId="0" xfId="0" applyFont="1" applyFill="1" applyBorder="1" applyAlignment="1">
      <alignment/>
    </xf>
    <xf numFmtId="0" fontId="4" fillId="2" borderId="17" xfId="0" applyFont="1" applyFill="1" applyBorder="1" applyAlignment="1">
      <alignment horizontal="left"/>
    </xf>
    <xf numFmtId="0" fontId="4" fillId="2" borderId="3" xfId="0" applyFont="1" applyFill="1" applyBorder="1" applyAlignment="1">
      <alignment horizontal="right" wrapText="1"/>
    </xf>
    <xf numFmtId="0" fontId="4" fillId="2" borderId="17" xfId="0" applyFont="1" applyFill="1" applyBorder="1" applyAlignment="1">
      <alignment horizontal="right" wrapText="1"/>
    </xf>
    <xf numFmtId="0" fontId="4" fillId="3" borderId="3" xfId="0" applyFont="1" applyFill="1" applyBorder="1" applyAlignment="1">
      <alignment horizontal="right" wrapText="1"/>
    </xf>
    <xf numFmtId="0" fontId="4" fillId="3" borderId="3" xfId="0" applyFont="1" applyFill="1" applyBorder="1" applyAlignment="1">
      <alignment horizontal="center"/>
    </xf>
    <xf numFmtId="0" fontId="4" fillId="2" borderId="3" xfId="0" applyFont="1" applyFill="1" applyBorder="1" applyAlignment="1">
      <alignment horizontal="center"/>
    </xf>
    <xf numFmtId="0" fontId="4" fillId="2" borderId="17" xfId="0" applyFont="1" applyFill="1" applyBorder="1" applyAlignment="1">
      <alignment horizontal="center"/>
    </xf>
    <xf numFmtId="0" fontId="4" fillId="3" borderId="16" xfId="0" applyFont="1" applyFill="1" applyBorder="1" applyAlignment="1">
      <alignment horizontal="left"/>
    </xf>
    <xf numFmtId="0" fontId="4" fillId="2" borderId="3" xfId="0" applyFont="1" applyFill="1" applyBorder="1" applyAlignment="1">
      <alignment horizontal="left"/>
    </xf>
    <xf numFmtId="0" fontId="4" fillId="3" borderId="3" xfId="0" applyFont="1" applyFill="1" applyBorder="1" applyAlignment="1">
      <alignment horizontal="left"/>
    </xf>
    <xf numFmtId="0" fontId="4" fillId="3" borderId="17" xfId="0" applyFont="1" applyFill="1" applyBorder="1" applyAlignment="1">
      <alignment horizontal="left"/>
    </xf>
    <xf numFmtId="0" fontId="8" fillId="4" borderId="25" xfId="0" applyFont="1" applyFill="1" applyBorder="1" applyAlignment="1">
      <alignment horizontal="center" wrapText="1"/>
    </xf>
    <xf numFmtId="0" fontId="4" fillId="2" borderId="4" xfId="0" applyFont="1" applyFill="1" applyBorder="1" applyAlignment="1">
      <alignment horizontal="left"/>
    </xf>
    <xf numFmtId="0" fontId="4" fillId="2" borderId="8" xfId="0" applyFont="1" applyFill="1" applyBorder="1" applyAlignment="1">
      <alignment horizontal="left"/>
    </xf>
    <xf numFmtId="0" fontId="8" fillId="4" borderId="38" xfId="0" applyFont="1" applyFill="1" applyBorder="1" applyAlignment="1">
      <alignment horizontal="left" wrapText="1"/>
    </xf>
    <xf numFmtId="0" fontId="8" fillId="4" borderId="34" xfId="0" applyFont="1" applyFill="1" applyBorder="1" applyAlignment="1">
      <alignment horizontal="left" wrapText="1"/>
    </xf>
    <xf numFmtId="0" fontId="4" fillId="3" borderId="34" xfId="0" applyFont="1" applyFill="1" applyBorder="1" applyAlignment="1" quotePrefix="1">
      <alignment horizontal="left" wrapText="1"/>
    </xf>
    <xf numFmtId="17" fontId="8" fillId="4" borderId="34" xfId="0" applyNumberFormat="1" applyFont="1" applyFill="1" applyBorder="1" applyAlignment="1">
      <alignment horizontal="left" wrapText="1"/>
    </xf>
    <xf numFmtId="0" fontId="8" fillId="4" borderId="15" xfId="0" applyFont="1" applyFill="1" applyBorder="1" applyAlignment="1">
      <alignment horizontal="center" wrapText="1"/>
    </xf>
    <xf numFmtId="0" fontId="8" fillId="4" borderId="10" xfId="0" applyFont="1" applyFill="1" applyBorder="1" applyAlignment="1">
      <alignment horizontal="center" wrapText="1"/>
    </xf>
    <xf numFmtId="0" fontId="4" fillId="3" borderId="0" xfId="0" applyFont="1" applyFill="1" applyBorder="1" applyAlignment="1">
      <alignment horizontal="left"/>
    </xf>
    <xf numFmtId="3" fontId="0" fillId="3" borderId="0" xfId="0" applyNumberFormat="1" applyFont="1" applyFill="1" applyBorder="1" applyAlignment="1">
      <alignment horizontal="center"/>
    </xf>
    <xf numFmtId="3" fontId="0" fillId="3" borderId="0" xfId="0" applyNumberFormat="1" applyFont="1" applyFill="1" applyBorder="1" applyAlignment="1">
      <alignment horizontal="center" wrapText="1"/>
    </xf>
    <xf numFmtId="3" fontId="0" fillId="3" borderId="1" xfId="0" applyNumberFormat="1" applyFont="1" applyFill="1" applyBorder="1" applyAlignment="1">
      <alignment horizontal="center"/>
    </xf>
    <xf numFmtId="0" fontId="1" fillId="3" borderId="5" xfId="0" applyFont="1" applyFill="1" applyBorder="1" applyAlignment="1">
      <alignment horizontal="left"/>
    </xf>
    <xf numFmtId="9" fontId="0" fillId="3" borderId="5" xfId="0" applyNumberFormat="1" applyFill="1" applyBorder="1" applyAlignment="1">
      <alignment horizontal="center" wrapText="1"/>
    </xf>
    <xf numFmtId="0" fontId="0" fillId="3" borderId="2" xfId="0" applyFill="1" applyBorder="1" applyAlignment="1" quotePrefix="1">
      <alignment horizontal="center"/>
    </xf>
    <xf numFmtId="9" fontId="0" fillId="2" borderId="1" xfId="21" applyFont="1" applyFill="1" applyBorder="1" applyAlignment="1">
      <alignment horizontal="center"/>
    </xf>
    <xf numFmtId="9" fontId="0" fillId="2" borderId="2" xfId="0" applyNumberFormat="1" applyFill="1" applyBorder="1" applyAlignment="1">
      <alignment horizontal="center"/>
    </xf>
    <xf numFmtId="3" fontId="0" fillId="3" borderId="44" xfId="0" applyNumberFormat="1" applyFill="1" applyBorder="1" applyAlignment="1">
      <alignment horizontal="center"/>
    </xf>
    <xf numFmtId="0" fontId="1" fillId="2" borderId="34" xfId="0" applyFont="1" applyFill="1" applyBorder="1" applyAlignment="1">
      <alignment/>
    </xf>
    <xf numFmtId="0" fontId="4" fillId="3" borderId="34" xfId="0" applyFont="1" applyFill="1" applyBorder="1" applyAlignment="1">
      <alignment/>
    </xf>
    <xf numFmtId="0" fontId="4" fillId="3" borderId="35" xfId="0" applyFont="1" applyFill="1" applyBorder="1" applyAlignment="1">
      <alignment/>
    </xf>
    <xf numFmtId="0" fontId="1" fillId="2" borderId="38" xfId="0" applyFont="1" applyFill="1" applyBorder="1" applyAlignment="1">
      <alignment/>
    </xf>
    <xf numFmtId="0" fontId="5" fillId="2" borderId="44" xfId="0" applyFont="1" applyFill="1" applyBorder="1" applyAlignment="1">
      <alignment/>
    </xf>
    <xf numFmtId="0" fontId="5" fillId="3" borderId="39" xfId="0" applyFont="1" applyFill="1" applyBorder="1" applyAlignment="1">
      <alignment/>
    </xf>
    <xf numFmtId="0" fontId="5" fillId="2" borderId="39" xfId="0" applyFont="1" applyFill="1" applyBorder="1" applyAlignment="1">
      <alignment/>
    </xf>
    <xf numFmtId="0" fontId="5" fillId="3" borderId="40" xfId="0" applyFont="1" applyFill="1" applyBorder="1" applyAlignment="1">
      <alignment/>
    </xf>
    <xf numFmtId="0" fontId="8" fillId="7" borderId="45" xfId="0" applyFont="1" applyFill="1" applyBorder="1" applyAlignment="1">
      <alignment/>
    </xf>
    <xf numFmtId="3" fontId="8" fillId="7" borderId="32" xfId="0" applyNumberFormat="1" applyFont="1" applyFill="1" applyBorder="1" applyAlignment="1">
      <alignment horizontal="center"/>
    </xf>
    <xf numFmtId="3" fontId="8" fillId="7" borderId="39" xfId="0" applyNumberFormat="1" applyFont="1" applyFill="1" applyBorder="1" applyAlignment="1">
      <alignment horizontal="center"/>
    </xf>
    <xf numFmtId="166" fontId="8" fillId="7" borderId="39" xfId="21" applyNumberFormat="1" applyFont="1" applyFill="1" applyBorder="1" applyAlignment="1">
      <alignment horizontal="center"/>
    </xf>
    <xf numFmtId="9" fontId="8" fillId="7" borderId="1" xfId="21" applyFont="1" applyFill="1" applyBorder="1" applyAlignment="1">
      <alignment horizontal="center"/>
    </xf>
    <xf numFmtId="0" fontId="1" fillId="11" borderId="34" xfId="0" applyFont="1" applyFill="1" applyBorder="1" applyAlignment="1">
      <alignment/>
    </xf>
    <xf numFmtId="3" fontId="1" fillId="11" borderId="39" xfId="0" applyNumberFormat="1" applyFont="1" applyFill="1" applyBorder="1" applyAlignment="1">
      <alignment/>
    </xf>
    <xf numFmtId="166" fontId="1" fillId="11" borderId="39" xfId="21" applyNumberFormat="1" applyFont="1" applyFill="1" applyBorder="1" applyAlignment="1">
      <alignment/>
    </xf>
    <xf numFmtId="9" fontId="1" fillId="11" borderId="1" xfId="21" applyFont="1" applyFill="1" applyBorder="1" applyAlignment="1">
      <alignment/>
    </xf>
    <xf numFmtId="0" fontId="1" fillId="6" borderId="34" xfId="0" applyFont="1" applyFill="1" applyBorder="1" applyAlignment="1">
      <alignment/>
    </xf>
    <xf numFmtId="3" fontId="1" fillId="6" borderId="39" xfId="0" applyNumberFormat="1" applyFont="1" applyFill="1" applyBorder="1" applyAlignment="1">
      <alignment/>
    </xf>
    <xf numFmtId="166" fontId="1" fillId="6" borderId="39" xfId="21" applyNumberFormat="1" applyFont="1" applyFill="1" applyBorder="1" applyAlignment="1">
      <alignment/>
    </xf>
    <xf numFmtId="9" fontId="1" fillId="6" borderId="1" xfId="21" applyFont="1" applyFill="1" applyBorder="1" applyAlignment="1">
      <alignment/>
    </xf>
    <xf numFmtId="0" fontId="1" fillId="11" borderId="35" xfId="0" applyFont="1" applyFill="1" applyBorder="1" applyAlignment="1">
      <alignment/>
    </xf>
    <xf numFmtId="3" fontId="1" fillId="11" borderId="40" xfId="0" applyNumberFormat="1" applyFont="1" applyFill="1" applyBorder="1" applyAlignment="1">
      <alignment/>
    </xf>
    <xf numFmtId="166" fontId="1" fillId="11" borderId="40" xfId="21" applyNumberFormat="1" applyFont="1" applyFill="1" applyBorder="1" applyAlignment="1">
      <alignment/>
    </xf>
    <xf numFmtId="9" fontId="1" fillId="11" borderId="2" xfId="21" applyFont="1" applyFill="1" applyBorder="1" applyAlignment="1">
      <alignment/>
    </xf>
    <xf numFmtId="167" fontId="8" fillId="4" borderId="11" xfId="0" applyNumberFormat="1" applyFont="1" applyFill="1" applyBorder="1" applyAlignment="1">
      <alignment horizontal="center" wrapText="1"/>
    </xf>
    <xf numFmtId="0" fontId="8" fillId="4" borderId="27" xfId="0" applyFont="1" applyFill="1" applyBorder="1" applyAlignment="1">
      <alignment horizontal="center" wrapText="1"/>
    </xf>
    <xf numFmtId="0" fontId="25" fillId="2" borderId="8" xfId="0" applyFont="1" applyFill="1" applyBorder="1" applyAlignment="1">
      <alignment horizontal="left"/>
    </xf>
    <xf numFmtId="0" fontId="25" fillId="2" borderId="5" xfId="0" applyFont="1" applyFill="1" applyBorder="1" applyAlignment="1">
      <alignment horizontal="left"/>
    </xf>
    <xf numFmtId="0" fontId="8" fillId="5" borderId="0" xfId="0" applyFont="1" applyFill="1" applyBorder="1" applyAlignment="1">
      <alignment/>
    </xf>
    <xf numFmtId="2" fontId="4" fillId="10" borderId="0" xfId="0" applyNumberFormat="1" applyFont="1" applyFill="1" applyBorder="1" applyAlignment="1">
      <alignment/>
    </xf>
    <xf numFmtId="0" fontId="4" fillId="10" borderId="0" xfId="0" applyFont="1" applyFill="1" applyBorder="1" applyAlignment="1">
      <alignment/>
    </xf>
    <xf numFmtId="2" fontId="0" fillId="3" borderId="0" xfId="0" applyNumberFormat="1" applyFont="1" applyFill="1" applyBorder="1" applyAlignment="1">
      <alignment/>
    </xf>
    <xf numFmtId="0" fontId="0" fillId="3" borderId="0" xfId="0" applyFont="1" applyFill="1" applyBorder="1" applyAlignment="1">
      <alignment/>
    </xf>
    <xf numFmtId="2" fontId="0" fillId="2" borderId="0" xfId="0" applyNumberFormat="1" applyFont="1" applyFill="1" applyBorder="1" applyAlignment="1">
      <alignment/>
    </xf>
    <xf numFmtId="0" fontId="0" fillId="2" borderId="0" xfId="0" applyFont="1" applyFill="1" applyBorder="1" applyAlignment="1">
      <alignment/>
    </xf>
    <xf numFmtId="2" fontId="0" fillId="2" borderId="5" xfId="0" applyNumberFormat="1" applyFont="1" applyFill="1" applyBorder="1" applyAlignment="1">
      <alignment/>
    </xf>
    <xf numFmtId="0" fontId="0" fillId="2" borderId="5" xfId="0" applyFont="1" applyFill="1" applyBorder="1" applyAlignment="1">
      <alignment/>
    </xf>
    <xf numFmtId="10" fontId="4" fillId="10" borderId="1" xfId="0" applyNumberFormat="1" applyFont="1" applyFill="1" applyBorder="1" applyAlignment="1">
      <alignment/>
    </xf>
    <xf numFmtId="0" fontId="4" fillId="2" borderId="0" xfId="0" applyFont="1" applyFill="1" applyBorder="1" applyAlignment="1">
      <alignment horizontal="right" wrapText="1"/>
    </xf>
    <xf numFmtId="3" fontId="0" fillId="2" borderId="0" xfId="0" applyNumberFormat="1" applyFill="1" applyBorder="1" applyAlignment="1">
      <alignment horizontal="right"/>
    </xf>
    <xf numFmtId="164" fontId="0" fillId="0" borderId="0" xfId="0" applyNumberFormat="1" applyBorder="1" applyAlignment="1">
      <alignment/>
    </xf>
    <xf numFmtId="164" fontId="0" fillId="0" borderId="32" xfId="0" applyNumberFormat="1" applyBorder="1" applyAlignment="1">
      <alignment/>
    </xf>
    <xf numFmtId="164" fontId="0" fillId="3" borderId="14" xfId="0" applyNumberFormat="1" applyFill="1" applyBorder="1" applyAlignment="1">
      <alignment horizontal="right"/>
    </xf>
    <xf numFmtId="164" fontId="0" fillId="2" borderId="1" xfId="0" applyNumberFormat="1" applyFill="1" applyBorder="1" applyAlignment="1">
      <alignment horizontal="right" wrapText="1"/>
    </xf>
    <xf numFmtId="164" fontId="0" fillId="3" borderId="1" xfId="0" applyNumberFormat="1" applyFill="1" applyBorder="1" applyAlignment="1">
      <alignment horizontal="right"/>
    </xf>
    <xf numFmtId="164" fontId="0" fillId="2" borderId="1" xfId="0" applyNumberFormat="1" applyFill="1" applyBorder="1" applyAlignment="1">
      <alignment horizontal="right"/>
    </xf>
    <xf numFmtId="164" fontId="0" fillId="0" borderId="33" xfId="0" applyNumberFormat="1" applyBorder="1" applyAlignment="1">
      <alignment/>
    </xf>
    <xf numFmtId="164" fontId="0" fillId="2" borderId="2" xfId="0" applyNumberFormat="1" applyFill="1" applyBorder="1" applyAlignment="1">
      <alignment horizontal="right"/>
    </xf>
    <xf numFmtId="3" fontId="0" fillId="0" borderId="0" xfId="0" applyNumberFormat="1" applyAlignment="1">
      <alignment/>
    </xf>
    <xf numFmtId="0" fontId="8" fillId="4" borderId="0" xfId="0" applyFont="1" applyFill="1" applyBorder="1" applyAlignment="1">
      <alignment horizontal="center"/>
    </xf>
    <xf numFmtId="0" fontId="0" fillId="2" borderId="4" xfId="0" applyFill="1" applyBorder="1" applyAlignment="1">
      <alignment/>
    </xf>
    <xf numFmtId="0" fontId="8" fillId="2" borderId="0" xfId="0" applyFont="1" applyFill="1" applyBorder="1" applyAlignment="1">
      <alignment/>
    </xf>
    <xf numFmtId="164" fontId="8" fillId="2" borderId="0" xfId="0" applyNumberFormat="1" applyFont="1" applyFill="1" applyBorder="1" applyAlignment="1">
      <alignment horizontal="center"/>
    </xf>
    <xf numFmtId="164" fontId="8" fillId="5" borderId="2" xfId="0" applyNumberFormat="1" applyFont="1" applyFill="1" applyBorder="1" applyAlignment="1">
      <alignment/>
    </xf>
    <xf numFmtId="0" fontId="8" fillId="4" borderId="38" xfId="0" applyFont="1" applyFill="1" applyBorder="1" applyAlignment="1">
      <alignment horizontal="left"/>
    </xf>
    <xf numFmtId="0" fontId="8" fillId="4" borderId="34" xfId="0" applyFont="1" applyFill="1" applyBorder="1" applyAlignment="1">
      <alignment/>
    </xf>
    <xf numFmtId="0" fontId="1" fillId="3" borderId="34" xfId="0" applyFont="1" applyFill="1" applyBorder="1" applyAlignment="1">
      <alignment/>
    </xf>
    <xf numFmtId="0" fontId="8" fillId="5" borderId="35" xfId="0" applyFont="1" applyFill="1" applyBorder="1" applyAlignment="1">
      <alignment/>
    </xf>
    <xf numFmtId="164" fontId="5" fillId="2" borderId="32" xfId="0" applyNumberFormat="1" applyFont="1" applyFill="1" applyBorder="1" applyAlignment="1">
      <alignment horizontal="center"/>
    </xf>
    <xf numFmtId="164" fontId="0" fillId="3" borderId="32" xfId="0" applyNumberFormat="1" applyFont="1" applyFill="1" applyBorder="1" applyAlignment="1">
      <alignment horizontal="center"/>
    </xf>
    <xf numFmtId="164" fontId="0" fillId="2" borderId="32" xfId="0" applyNumberFormat="1" applyFont="1" applyFill="1" applyBorder="1" applyAlignment="1">
      <alignment horizontal="center"/>
    </xf>
    <xf numFmtId="164" fontId="8" fillId="5" borderId="33" xfId="0" applyNumberFormat="1" applyFont="1" applyFill="1" applyBorder="1" applyAlignment="1">
      <alignment horizontal="center"/>
    </xf>
    <xf numFmtId="164" fontId="8" fillId="5" borderId="33" xfId="0" applyNumberFormat="1" applyFont="1" applyFill="1" applyBorder="1" applyAlignment="1">
      <alignment/>
    </xf>
    <xf numFmtId="0" fontId="8" fillId="4" borderId="1" xfId="0" applyFont="1" applyFill="1" applyBorder="1" applyAlignment="1">
      <alignment horizontal="center"/>
    </xf>
    <xf numFmtId="164" fontId="5" fillId="2" borderId="1" xfId="0" applyNumberFormat="1" applyFont="1" applyFill="1" applyBorder="1" applyAlignment="1">
      <alignment horizontal="center"/>
    </xf>
    <xf numFmtId="164" fontId="0" fillId="3" borderId="1" xfId="0" applyNumberFormat="1" applyFont="1" applyFill="1" applyBorder="1" applyAlignment="1">
      <alignment horizontal="center"/>
    </xf>
    <xf numFmtId="164" fontId="0" fillId="2" borderId="1" xfId="0" applyNumberFormat="1" applyFont="1" applyFill="1" applyBorder="1" applyAlignment="1">
      <alignment horizontal="center"/>
    </xf>
    <xf numFmtId="164" fontId="8" fillId="2" borderId="0" xfId="0" applyNumberFormat="1" applyFont="1" applyFill="1" applyBorder="1" applyAlignment="1">
      <alignment horizontal="right"/>
    </xf>
    <xf numFmtId="0" fontId="0" fillId="4" borderId="0" xfId="0" applyFont="1" applyFill="1" applyAlignment="1">
      <alignment/>
    </xf>
    <xf numFmtId="3" fontId="5" fillId="3" borderId="32" xfId="0" applyNumberFormat="1" applyFont="1" applyFill="1" applyBorder="1" applyAlignment="1">
      <alignment horizontal="center"/>
    </xf>
    <xf numFmtId="166" fontId="5" fillId="2" borderId="33" xfId="0" applyNumberFormat="1" applyFont="1" applyFill="1" applyBorder="1" applyAlignment="1">
      <alignment horizontal="center"/>
    </xf>
    <xf numFmtId="3" fontId="5" fillId="2" borderId="32" xfId="21" applyNumberFormat="1" applyFont="1" applyFill="1" applyBorder="1" applyAlignment="1">
      <alignment horizontal="center"/>
    </xf>
    <xf numFmtId="166" fontId="5" fillId="2" borderId="32" xfId="0" applyNumberFormat="1" applyFont="1" applyFill="1" applyBorder="1" applyAlignment="1">
      <alignment horizontal="center"/>
    </xf>
    <xf numFmtId="3" fontId="5" fillId="2" borderId="32" xfId="0" applyNumberFormat="1" applyFont="1" applyFill="1" applyBorder="1" applyAlignment="1">
      <alignment horizontal="center"/>
    </xf>
    <xf numFmtId="166" fontId="0" fillId="3" borderId="25" xfId="0" applyNumberFormat="1" applyFill="1" applyBorder="1" applyAlignment="1">
      <alignment/>
    </xf>
    <xf numFmtId="166" fontId="0" fillId="3" borderId="14" xfId="0" applyNumberFormat="1" applyFill="1" applyBorder="1" applyAlignment="1">
      <alignment/>
    </xf>
    <xf numFmtId="166" fontId="0" fillId="2" borderId="32" xfId="0" applyNumberFormat="1" applyFill="1" applyBorder="1" applyAlignment="1">
      <alignment/>
    </xf>
    <xf numFmtId="166" fontId="0" fillId="2" borderId="1" xfId="0" applyNumberFormat="1" applyFill="1" applyBorder="1" applyAlignment="1">
      <alignment/>
    </xf>
    <xf numFmtId="166" fontId="0" fillId="3" borderId="32" xfId="0" applyNumberFormat="1" applyFill="1" applyBorder="1" applyAlignment="1">
      <alignment/>
    </xf>
    <xf numFmtId="166" fontId="0" fillId="3" borderId="1" xfId="0" applyNumberFormat="1" applyFill="1" applyBorder="1" applyAlignment="1">
      <alignment/>
    </xf>
    <xf numFmtId="0" fontId="0" fillId="2" borderId="33" xfId="0" applyFill="1" applyBorder="1" applyAlignment="1">
      <alignment horizontal="right"/>
    </xf>
    <xf numFmtId="166" fontId="0" fillId="2" borderId="33" xfId="0" applyNumberFormat="1" applyFill="1" applyBorder="1" applyAlignment="1">
      <alignment/>
    </xf>
    <xf numFmtId="166" fontId="0" fillId="2" borderId="2" xfId="0" applyNumberFormat="1" applyFill="1" applyBorder="1" applyAlignment="1">
      <alignment/>
    </xf>
    <xf numFmtId="3" fontId="0" fillId="3" borderId="0" xfId="0" applyNumberFormat="1" applyFill="1" applyAlignment="1">
      <alignment/>
    </xf>
    <xf numFmtId="164" fontId="0" fillId="3" borderId="32" xfId="0" applyNumberFormat="1" applyFont="1" applyFill="1" applyBorder="1" applyAlignment="1">
      <alignment horizontal="right"/>
    </xf>
    <xf numFmtId="164" fontId="0" fillId="3" borderId="25" xfId="0" applyNumberFormat="1" applyFont="1" applyFill="1" applyBorder="1" applyAlignment="1">
      <alignment horizontal="right"/>
    </xf>
    <xf numFmtId="164" fontId="0" fillId="3" borderId="33" xfId="0" applyNumberFormat="1" applyFont="1" applyFill="1" applyBorder="1" applyAlignment="1">
      <alignment/>
    </xf>
    <xf numFmtId="164" fontId="0" fillId="2" borderId="25" xfId="0" applyNumberFormat="1" applyFill="1" applyBorder="1" applyAlignment="1">
      <alignment horizontal="right"/>
    </xf>
    <xf numFmtId="0" fontId="8" fillId="4" borderId="35" xfId="0" applyFont="1" applyFill="1" applyBorder="1" applyAlignment="1">
      <alignment/>
    </xf>
    <xf numFmtId="0" fontId="25" fillId="2" borderId="13" xfId="0" applyFont="1" applyFill="1" applyBorder="1" applyAlignment="1">
      <alignment horizontal="left"/>
    </xf>
    <xf numFmtId="0" fontId="4" fillId="2" borderId="0" xfId="0" applyFont="1" applyFill="1" applyBorder="1" applyAlignment="1">
      <alignment/>
    </xf>
    <xf numFmtId="0" fontId="1" fillId="3" borderId="4" xfId="0" applyFont="1" applyFill="1" applyBorder="1" applyAlignment="1">
      <alignment horizontal="left" wrapText="1"/>
    </xf>
    <xf numFmtId="0" fontId="0" fillId="3" borderId="46" xfId="0" applyFill="1" applyBorder="1" applyAlignment="1">
      <alignment horizontal="center"/>
    </xf>
    <xf numFmtId="0" fontId="0" fillId="2" borderId="46" xfId="0" applyFill="1" applyBorder="1" applyAlignment="1">
      <alignment horizontal="center"/>
    </xf>
    <xf numFmtId="0" fontId="0" fillId="3" borderId="47" xfId="0" applyFill="1" applyBorder="1" applyAlignment="1">
      <alignment horizontal="center" wrapText="1"/>
    </xf>
    <xf numFmtId="0" fontId="0" fillId="2" borderId="47" xfId="0" applyFill="1" applyBorder="1" applyAlignment="1">
      <alignment horizontal="center" wrapText="1"/>
    </xf>
    <xf numFmtId="0" fontId="0" fillId="3" borderId="47" xfId="0" applyFill="1" applyBorder="1" applyAlignment="1">
      <alignment horizontal="center"/>
    </xf>
    <xf numFmtId="0" fontId="0" fillId="2" borderId="47" xfId="0" applyFill="1" applyBorder="1" applyAlignment="1">
      <alignment horizontal="center"/>
    </xf>
    <xf numFmtId="0" fontId="0" fillId="3" borderId="48" xfId="0" applyFill="1" applyBorder="1" applyAlignment="1">
      <alignment horizontal="center"/>
    </xf>
    <xf numFmtId="0" fontId="0" fillId="2" borderId="49" xfId="0" applyFill="1" applyBorder="1" applyAlignment="1">
      <alignment horizontal="center"/>
    </xf>
    <xf numFmtId="0" fontId="0" fillId="2" borderId="48" xfId="0" applyFill="1" applyBorder="1" applyAlignment="1">
      <alignment horizontal="center"/>
    </xf>
    <xf numFmtId="0" fontId="25" fillId="2" borderId="13" xfId="0" applyFont="1" applyFill="1" applyBorder="1" applyAlignment="1">
      <alignment horizontal="left" wrapText="1"/>
    </xf>
    <xf numFmtId="0" fontId="1" fillId="2" borderId="13" xfId="0" applyFont="1" applyFill="1" applyBorder="1" applyAlignment="1">
      <alignment/>
    </xf>
    <xf numFmtId="0" fontId="4" fillId="2" borderId="5" xfId="0" applyFont="1" applyFill="1" applyBorder="1" applyAlignment="1">
      <alignment horizontal="left"/>
    </xf>
    <xf numFmtId="4" fontId="0" fillId="2" borderId="32" xfId="0" applyNumberFormat="1" applyFill="1" applyBorder="1" applyAlignment="1">
      <alignment horizontal="center"/>
    </xf>
    <xf numFmtId="0" fontId="8" fillId="4" borderId="38" xfId="0" applyFont="1" applyFill="1" applyBorder="1" applyAlignment="1">
      <alignment horizontal="center" wrapText="1"/>
    </xf>
    <xf numFmtId="0" fontId="8" fillId="4" borderId="14" xfId="0" applyFont="1" applyFill="1" applyBorder="1" applyAlignment="1">
      <alignment horizontal="center"/>
    </xf>
    <xf numFmtId="4" fontId="1" fillId="11" borderId="32" xfId="0" applyNumberFormat="1" applyFont="1" applyFill="1" applyBorder="1" applyAlignment="1">
      <alignment/>
    </xf>
    <xf numFmtId="4" fontId="1" fillId="11" borderId="39" xfId="0" applyNumberFormat="1" applyFont="1" applyFill="1" applyBorder="1" applyAlignment="1">
      <alignment/>
    </xf>
    <xf numFmtId="4" fontId="1" fillId="6" borderId="32" xfId="0" applyNumberFormat="1" applyFont="1" applyFill="1" applyBorder="1" applyAlignment="1">
      <alignment/>
    </xf>
    <xf numFmtId="4" fontId="1" fillId="6" borderId="39" xfId="0" applyNumberFormat="1" applyFont="1" applyFill="1" applyBorder="1" applyAlignment="1">
      <alignment/>
    </xf>
    <xf numFmtId="4" fontId="1" fillId="11" borderId="33" xfId="0" applyNumberFormat="1" applyFont="1" applyFill="1" applyBorder="1" applyAlignment="1">
      <alignment/>
    </xf>
    <xf numFmtId="4" fontId="1" fillId="11" borderId="40" xfId="0" applyNumberFormat="1" applyFont="1" applyFill="1" applyBorder="1" applyAlignment="1">
      <alignment/>
    </xf>
    <xf numFmtId="0" fontId="0" fillId="2" borderId="0" xfId="0" applyNumberFormat="1" applyFill="1" applyBorder="1" applyAlignment="1">
      <alignment/>
    </xf>
    <xf numFmtId="0" fontId="8" fillId="4" borderId="7" xfId="0" applyFont="1" applyFill="1" applyBorder="1" applyAlignment="1">
      <alignment/>
    </xf>
    <xf numFmtId="0" fontId="8" fillId="4" borderId="13" xfId="0" applyFont="1" applyFill="1" applyBorder="1" applyAlignment="1">
      <alignment/>
    </xf>
    <xf numFmtId="0" fontId="8" fillId="4" borderId="14" xfId="0" applyFont="1" applyFill="1" applyBorder="1" applyAlignment="1">
      <alignment/>
    </xf>
    <xf numFmtId="0" fontId="0" fillId="2" borderId="4" xfId="0" applyFill="1" applyBorder="1" applyAlignment="1">
      <alignment/>
    </xf>
    <xf numFmtId="0" fontId="0" fillId="2" borderId="1" xfId="0" applyFill="1" applyBorder="1" applyAlignment="1">
      <alignment/>
    </xf>
    <xf numFmtId="0" fontId="8" fillId="5" borderId="50" xfId="0" applyFont="1" applyFill="1" applyBorder="1" applyAlignment="1">
      <alignment/>
    </xf>
    <xf numFmtId="3" fontId="8" fillId="12" borderId="32" xfId="0" applyNumberFormat="1" applyFont="1" applyFill="1" applyBorder="1" applyAlignment="1">
      <alignment horizontal="center"/>
    </xf>
    <xf numFmtId="166" fontId="8" fillId="12" borderId="32" xfId="0" applyNumberFormat="1" applyFont="1" applyFill="1" applyBorder="1" applyAlignment="1">
      <alignment horizontal="center"/>
    </xf>
    <xf numFmtId="166" fontId="8" fillId="12" borderId="33" xfId="0" applyNumberFormat="1" applyFont="1" applyFill="1" applyBorder="1" applyAlignment="1">
      <alignment horizontal="center"/>
    </xf>
    <xf numFmtId="166" fontId="5" fillId="2" borderId="33" xfId="0" applyNumberFormat="1" applyFont="1" applyFill="1" applyBorder="1" applyAlignment="1">
      <alignment horizontal="right"/>
    </xf>
    <xf numFmtId="3" fontId="5" fillId="2" borderId="32" xfId="0" applyNumberFormat="1" applyFont="1" applyFill="1" applyBorder="1" applyAlignment="1">
      <alignment horizontal="right"/>
    </xf>
    <xf numFmtId="166" fontId="5" fillId="2" borderId="32" xfId="0" applyNumberFormat="1" applyFont="1" applyFill="1" applyBorder="1" applyAlignment="1">
      <alignment horizontal="right"/>
    </xf>
    <xf numFmtId="3" fontId="5" fillId="3" borderId="32" xfId="0" applyNumberFormat="1" applyFont="1" applyFill="1" applyBorder="1" applyAlignment="1">
      <alignment horizontal="right"/>
    </xf>
    <xf numFmtId="0" fontId="0" fillId="3" borderId="32" xfId="0" applyFill="1" applyBorder="1" applyAlignment="1">
      <alignment/>
    </xf>
    <xf numFmtId="0" fontId="0" fillId="3" borderId="39" xfId="0" applyFill="1" applyBorder="1" applyAlignment="1">
      <alignment/>
    </xf>
    <xf numFmtId="0" fontId="0" fillId="3" borderId="1" xfId="0" applyFill="1" applyBorder="1" applyAlignment="1">
      <alignment/>
    </xf>
    <xf numFmtId="166" fontId="0" fillId="3" borderId="5" xfId="0" applyNumberFormat="1" applyFill="1" applyBorder="1" applyAlignment="1">
      <alignment horizontal="center" wrapText="1"/>
    </xf>
    <xf numFmtId="0" fontId="15" fillId="4" borderId="15" xfId="0" applyFont="1" applyFill="1" applyBorder="1" applyAlignment="1">
      <alignment/>
    </xf>
    <xf numFmtId="0" fontId="8" fillId="4" borderId="41" xfId="0" applyFont="1" applyFill="1" applyBorder="1" applyAlignment="1">
      <alignment horizontal="left"/>
    </xf>
    <xf numFmtId="0" fontId="8" fillId="4" borderId="41" xfId="0" applyFont="1" applyFill="1" applyBorder="1" applyAlignment="1">
      <alignment horizontal="center" wrapText="1"/>
    </xf>
    <xf numFmtId="0" fontId="8" fillId="4" borderId="12" xfId="0" applyFont="1" applyFill="1" applyBorder="1" applyAlignment="1">
      <alignment horizontal="center" wrapText="1"/>
    </xf>
    <xf numFmtId="0" fontId="0" fillId="3" borderId="3" xfId="0" applyFont="1" applyFill="1" applyBorder="1" applyAlignment="1">
      <alignment horizontal="center" vertical="top"/>
    </xf>
    <xf numFmtId="0" fontId="0" fillId="2" borderId="39" xfId="0" applyFill="1" applyBorder="1" applyAlignment="1">
      <alignment horizontal="center"/>
    </xf>
    <xf numFmtId="0" fontId="0" fillId="3" borderId="39" xfId="0" applyFill="1" applyBorder="1" applyAlignment="1">
      <alignment horizontal="center"/>
    </xf>
    <xf numFmtId="0" fontId="0" fillId="3" borderId="28" xfId="0" applyFill="1" applyBorder="1" applyAlignment="1">
      <alignment horizontal="center"/>
    </xf>
    <xf numFmtId="3" fontId="0" fillId="3" borderId="51" xfId="0" applyNumberFormat="1" applyFill="1" applyBorder="1" applyAlignment="1">
      <alignment horizontal="center" wrapText="1"/>
    </xf>
    <xf numFmtId="3" fontId="0" fillId="3" borderId="39" xfId="0" applyNumberFormat="1" applyFill="1" applyBorder="1" applyAlignment="1">
      <alignment horizontal="center" wrapText="1"/>
    </xf>
    <xf numFmtId="0" fontId="0" fillId="3" borderId="51" xfId="0" applyFill="1" applyBorder="1" applyAlignment="1">
      <alignment horizontal="center" wrapText="1"/>
    </xf>
    <xf numFmtId="0" fontId="0" fillId="3" borderId="52" xfId="0" applyFill="1" applyBorder="1" applyAlignment="1">
      <alignment horizontal="center" wrapText="1"/>
    </xf>
    <xf numFmtId="3" fontId="0" fillId="2" borderId="40" xfId="0" applyNumberFormat="1" applyFill="1" applyBorder="1" applyAlignment="1">
      <alignment horizontal="center"/>
    </xf>
    <xf numFmtId="0" fontId="0" fillId="2" borderId="40" xfId="0" applyFill="1" applyBorder="1" applyAlignment="1">
      <alignment horizontal="center"/>
    </xf>
    <xf numFmtId="0" fontId="0" fillId="2" borderId="51" xfId="0" applyFill="1" applyBorder="1" applyAlignment="1">
      <alignment horizontal="center"/>
    </xf>
    <xf numFmtId="3" fontId="0" fillId="2" borderId="51" xfId="0" applyNumberFormat="1" applyFill="1" applyBorder="1" applyAlignment="1">
      <alignment horizontal="center" wrapText="1"/>
    </xf>
    <xf numFmtId="3" fontId="0" fillId="2" borderId="39" xfId="0" applyNumberFormat="1" applyFill="1" applyBorder="1" applyAlignment="1">
      <alignment horizontal="center" wrapText="1"/>
    </xf>
    <xf numFmtId="0" fontId="0" fillId="2" borderId="51" xfId="0" applyFill="1" applyBorder="1" applyAlignment="1">
      <alignment horizontal="center" wrapText="1"/>
    </xf>
    <xf numFmtId="0" fontId="1" fillId="2" borderId="45" xfId="0" applyFont="1" applyFill="1" applyBorder="1" applyAlignment="1">
      <alignment horizontal="left" wrapText="1"/>
    </xf>
    <xf numFmtId="0" fontId="0" fillId="2" borderId="52" xfId="0" applyFill="1" applyBorder="1" applyAlignment="1">
      <alignment horizontal="center" wrapText="1"/>
    </xf>
    <xf numFmtId="0" fontId="1" fillId="2" borderId="34" xfId="0" applyFont="1" applyFill="1" applyBorder="1" applyAlignment="1">
      <alignment horizontal="left" wrapText="1"/>
    </xf>
    <xf numFmtId="0" fontId="4" fillId="3" borderId="35" xfId="0" applyFont="1" applyFill="1" applyBorder="1" applyAlignment="1">
      <alignment horizontal="left"/>
    </xf>
    <xf numFmtId="0" fontId="0" fillId="3" borderId="40" xfId="0" applyFill="1" applyBorder="1" applyAlignment="1">
      <alignment horizontal="center"/>
    </xf>
    <xf numFmtId="166" fontId="0" fillId="2" borderId="1" xfId="0" applyNumberFormat="1" applyFill="1" applyBorder="1" applyAlignment="1">
      <alignment horizontal="center"/>
    </xf>
    <xf numFmtId="3" fontId="0" fillId="3" borderId="18" xfId="0" applyNumberFormat="1" applyFill="1" applyBorder="1" applyAlignment="1">
      <alignment/>
    </xf>
    <xf numFmtId="164" fontId="0" fillId="3" borderId="18" xfId="0" applyNumberFormat="1" applyFill="1" applyBorder="1" applyAlignment="1">
      <alignment/>
    </xf>
    <xf numFmtId="3" fontId="0" fillId="2" borderId="53" xfId="0" applyNumberFormat="1" applyFill="1" applyBorder="1" applyAlignment="1">
      <alignment/>
    </xf>
    <xf numFmtId="164" fontId="0" fillId="2" borderId="53" xfId="0" applyNumberFormat="1" applyFill="1" applyBorder="1" applyAlignment="1">
      <alignment/>
    </xf>
    <xf numFmtId="3" fontId="0" fillId="3" borderId="53" xfId="0" applyNumberFormat="1" applyFill="1" applyBorder="1" applyAlignment="1">
      <alignment/>
    </xf>
    <xf numFmtId="164" fontId="0" fillId="3" borderId="53" xfId="0" applyNumberFormat="1" applyFill="1" applyBorder="1" applyAlignment="1">
      <alignment/>
    </xf>
    <xf numFmtId="0" fontId="4" fillId="3" borderId="36" xfId="0" applyFont="1" applyFill="1" applyBorder="1" applyAlignment="1">
      <alignment horizontal="left" wrapText="1"/>
    </xf>
    <xf numFmtId="3" fontId="0" fillId="3" borderId="31" xfId="0" applyNumberFormat="1" applyFill="1" applyBorder="1" applyAlignment="1">
      <alignment/>
    </xf>
    <xf numFmtId="164" fontId="0" fillId="3" borderId="31" xfId="0" applyNumberFormat="1" applyFill="1" applyBorder="1" applyAlignment="1">
      <alignment/>
    </xf>
    <xf numFmtId="0" fontId="1" fillId="2" borderId="54" xfId="0" applyFont="1" applyFill="1" applyBorder="1" applyAlignment="1">
      <alignment horizontal="left"/>
    </xf>
    <xf numFmtId="3" fontId="0" fillId="2" borderId="55" xfId="0" applyNumberFormat="1" applyFill="1" applyBorder="1" applyAlignment="1">
      <alignment/>
    </xf>
    <xf numFmtId="0" fontId="1" fillId="2" borderId="54" xfId="0" applyFont="1" applyFill="1" applyBorder="1" applyAlignment="1">
      <alignment/>
    </xf>
    <xf numFmtId="164" fontId="0" fillId="2" borderId="55" xfId="0" applyNumberFormat="1" applyFill="1" applyBorder="1" applyAlignment="1">
      <alignment/>
    </xf>
    <xf numFmtId="0" fontId="1" fillId="3" borderId="54" xfId="0" applyFont="1" applyFill="1" applyBorder="1" applyAlignment="1">
      <alignment horizontal="left"/>
    </xf>
    <xf numFmtId="3" fontId="0" fillId="3" borderId="55" xfId="0" applyNumberFormat="1" applyFill="1" applyBorder="1" applyAlignment="1">
      <alignment/>
    </xf>
    <xf numFmtId="0" fontId="1" fillId="3" borderId="54" xfId="0" applyFont="1" applyFill="1" applyBorder="1" applyAlignment="1">
      <alignment/>
    </xf>
    <xf numFmtId="164" fontId="0" fillId="3" borderId="55" xfId="0" applyNumberFormat="1" applyFill="1" applyBorder="1" applyAlignment="1">
      <alignment/>
    </xf>
    <xf numFmtId="0" fontId="1" fillId="2" borderId="43" xfId="0" applyFont="1" applyFill="1" applyBorder="1" applyAlignment="1">
      <alignment/>
    </xf>
    <xf numFmtId="164" fontId="0" fillId="2" borderId="56" xfId="0" applyNumberFormat="1" applyFill="1" applyBorder="1" applyAlignment="1">
      <alignment/>
    </xf>
    <xf numFmtId="164" fontId="0" fillId="2" borderId="57" xfId="0" applyNumberFormat="1" applyFill="1" applyBorder="1" applyAlignment="1">
      <alignment/>
    </xf>
    <xf numFmtId="0" fontId="4" fillId="2" borderId="4" xfId="0" applyFont="1" applyFill="1" applyBorder="1" applyAlignment="1">
      <alignment horizontal="left" wrapText="1"/>
    </xf>
    <xf numFmtId="0" fontId="4" fillId="3" borderId="4" xfId="0" applyFont="1" applyFill="1" applyBorder="1" applyAlignment="1">
      <alignment horizontal="left"/>
    </xf>
    <xf numFmtId="0" fontId="4" fillId="3" borderId="8" xfId="0" applyFont="1" applyFill="1" applyBorder="1" applyAlignment="1">
      <alignment horizontal="left" wrapText="1"/>
    </xf>
    <xf numFmtId="14" fontId="8" fillId="2" borderId="0" xfId="0" applyNumberFormat="1" applyFont="1" applyFill="1" applyBorder="1" applyAlignment="1">
      <alignment/>
    </xf>
    <xf numFmtId="0" fontId="4" fillId="2" borderId="2" xfId="0" applyFont="1" applyFill="1" applyBorder="1" applyAlignment="1">
      <alignment wrapText="1"/>
    </xf>
    <xf numFmtId="0" fontId="9" fillId="2" borderId="0" xfId="0" applyFont="1" applyFill="1" applyAlignment="1">
      <alignment wrapText="1"/>
    </xf>
    <xf numFmtId="0" fontId="11" fillId="2" borderId="0" xfId="0" applyFont="1" applyFill="1" applyAlignment="1">
      <alignment horizontal="left" wrapText="1"/>
    </xf>
    <xf numFmtId="0" fontId="3" fillId="2" borderId="5" xfId="0" applyFont="1" applyFill="1" applyBorder="1" applyAlignment="1">
      <alignment horizontal="center" wrapText="1"/>
    </xf>
    <xf numFmtId="0" fontId="11" fillId="2" borderId="0" xfId="0" applyFont="1" applyFill="1" applyAlignment="1">
      <alignment horizontal="left"/>
    </xf>
    <xf numFmtId="0" fontId="25" fillId="2" borderId="4" xfId="0" applyFont="1" applyFill="1" applyBorder="1" applyAlignment="1">
      <alignment wrapText="1"/>
    </xf>
    <xf numFmtId="0" fontId="4" fillId="2" borderId="0" xfId="0" applyFont="1" applyFill="1" applyBorder="1" applyAlignment="1">
      <alignment wrapText="1"/>
    </xf>
    <xf numFmtId="0" fontId="25" fillId="2" borderId="8" xfId="0" applyFont="1" applyFill="1" applyBorder="1" applyAlignment="1">
      <alignment wrapText="1"/>
    </xf>
    <xf numFmtId="0" fontId="4" fillId="2" borderId="5" xfId="0" applyFont="1" applyFill="1" applyBorder="1" applyAlignment="1">
      <alignment wrapText="1"/>
    </xf>
    <xf numFmtId="0" fontId="13" fillId="0" borderId="0" xfId="0" applyFont="1" applyAlignment="1">
      <alignment horizontal="center" wrapText="1"/>
    </xf>
    <xf numFmtId="0" fontId="3" fillId="2" borderId="5" xfId="0" applyFont="1" applyFill="1" applyBorder="1" applyAlignment="1">
      <alignment horizontal="left"/>
    </xf>
    <xf numFmtId="0" fontId="9" fillId="2" borderId="0" xfId="0" applyFont="1" applyFill="1" applyAlignment="1">
      <alignment horizontal="left" wrapText="1"/>
    </xf>
    <xf numFmtId="0" fontId="17" fillId="2" borderId="0" xfId="0" applyFont="1" applyFill="1" applyAlignment="1">
      <alignment horizontal="left"/>
    </xf>
    <xf numFmtId="0" fontId="12" fillId="2" borderId="0" xfId="0" applyFont="1" applyFill="1" applyAlignment="1">
      <alignment horizontal="left"/>
    </xf>
    <xf numFmtId="0" fontId="25" fillId="2" borderId="4" xfId="0" applyFont="1" applyFill="1" applyBorder="1" applyAlignment="1">
      <alignment horizontal="left" wrapText="1"/>
    </xf>
    <xf numFmtId="0" fontId="25" fillId="2" borderId="0" xfId="0" applyFont="1" applyFill="1" applyBorder="1" applyAlignment="1">
      <alignment horizontal="left" wrapText="1"/>
    </xf>
    <xf numFmtId="0" fontId="25" fillId="2" borderId="1" xfId="0" applyFont="1" applyFill="1" applyBorder="1" applyAlignment="1">
      <alignment horizontal="left" wrapText="1"/>
    </xf>
    <xf numFmtId="0" fontId="25" fillId="2" borderId="8" xfId="0" applyFont="1" applyFill="1" applyBorder="1" applyAlignment="1">
      <alignment horizontal="left" wrapText="1"/>
    </xf>
    <xf numFmtId="0" fontId="25" fillId="2" borderId="5" xfId="0" applyFont="1" applyFill="1" applyBorder="1" applyAlignment="1">
      <alignment horizontal="left" wrapText="1"/>
    </xf>
    <xf numFmtId="0" fontId="25" fillId="2" borderId="2" xfId="0" applyFont="1" applyFill="1" applyBorder="1" applyAlignment="1">
      <alignment horizontal="left" wrapText="1"/>
    </xf>
    <xf numFmtId="0" fontId="26" fillId="2" borderId="7" xfId="0" applyFont="1" applyFill="1" applyBorder="1" applyAlignment="1">
      <alignment horizontal="left"/>
    </xf>
    <xf numFmtId="0" fontId="26" fillId="2" borderId="13" xfId="0" applyFont="1" applyFill="1" applyBorder="1" applyAlignment="1">
      <alignment horizontal="left"/>
    </xf>
    <xf numFmtId="0" fontId="26" fillId="2" borderId="14" xfId="0" applyFont="1" applyFill="1" applyBorder="1" applyAlignment="1">
      <alignment horizontal="left"/>
    </xf>
    <xf numFmtId="0" fontId="10" fillId="2" borderId="0" xfId="0" applyFont="1" applyFill="1" applyBorder="1" applyAlignment="1">
      <alignment horizontal="left"/>
    </xf>
    <xf numFmtId="0" fontId="13" fillId="0" borderId="0" xfId="0" applyFont="1" applyAlignment="1">
      <alignment horizontal="left" wrapText="1"/>
    </xf>
    <xf numFmtId="0" fontId="4" fillId="2" borderId="0" xfId="0" applyFont="1" applyFill="1" applyBorder="1" applyAlignment="1">
      <alignment horizontal="left" wrapText="1"/>
    </xf>
    <xf numFmtId="0" fontId="4" fillId="2" borderId="1" xfId="0" applyFont="1" applyFill="1" applyBorder="1" applyAlignment="1">
      <alignment wrapText="1"/>
    </xf>
    <xf numFmtId="0" fontId="22" fillId="2" borderId="0" xfId="0" applyFont="1" applyFill="1" applyBorder="1" applyAlignment="1">
      <alignment horizontal="left" wrapText="1"/>
    </xf>
    <xf numFmtId="0" fontId="22" fillId="2" borderId="1" xfId="0" applyFont="1" applyFill="1" applyBorder="1" applyAlignment="1">
      <alignment horizontal="left" wrapText="1"/>
    </xf>
    <xf numFmtId="0" fontId="4" fillId="2" borderId="5" xfId="0" applyFont="1" applyFill="1" applyBorder="1" applyAlignment="1">
      <alignment horizontal="left" wrapText="1"/>
    </xf>
    <xf numFmtId="0" fontId="4" fillId="2" borderId="2" xfId="0" applyFont="1" applyFill="1" applyBorder="1" applyAlignment="1">
      <alignment horizontal="left" wrapText="1"/>
    </xf>
    <xf numFmtId="0" fontId="3" fillId="2" borderId="0" xfId="0" applyFont="1" applyFill="1" applyBorder="1" applyAlignment="1">
      <alignment horizontal="left" vertical="top" wrapText="1"/>
    </xf>
    <xf numFmtId="0" fontId="13" fillId="0" borderId="0" xfId="0" applyFont="1" applyBorder="1" applyAlignment="1">
      <alignment horizontal="left" wrapText="1"/>
    </xf>
    <xf numFmtId="0" fontId="8" fillId="4" borderId="13" xfId="0" applyFont="1" applyFill="1" applyBorder="1" applyAlignment="1">
      <alignment horizontal="center"/>
    </xf>
    <xf numFmtId="0" fontId="8" fillId="4" borderId="14" xfId="0" applyFont="1" applyFill="1" applyBorder="1" applyAlignment="1">
      <alignment horizontal="center"/>
    </xf>
    <xf numFmtId="3" fontId="3" fillId="2" borderId="5" xfId="0" applyNumberFormat="1" applyFont="1" applyFill="1" applyBorder="1" applyAlignment="1">
      <alignment horizontal="left" vertical="top" wrapText="1"/>
    </xf>
    <xf numFmtId="0" fontId="22" fillId="2" borderId="5" xfId="0" applyFont="1" applyFill="1" applyBorder="1" applyAlignment="1">
      <alignment horizontal="left"/>
    </xf>
    <xf numFmtId="0" fontId="25" fillId="2" borderId="8" xfId="0" applyFont="1" applyFill="1" applyBorder="1" applyAlignment="1">
      <alignment horizontal="left"/>
    </xf>
    <xf numFmtId="0" fontId="25" fillId="2" borderId="5" xfId="0" applyFont="1" applyFill="1" applyBorder="1" applyAlignment="1">
      <alignment horizontal="left"/>
    </xf>
    <xf numFmtId="0" fontId="24" fillId="2" borderId="0" xfId="0" applyFont="1" applyFill="1" applyBorder="1" applyAlignment="1">
      <alignment horizontal="left"/>
    </xf>
    <xf numFmtId="0" fontId="25" fillId="2" borderId="0" xfId="0" applyFont="1" applyFill="1" applyBorder="1" applyAlignment="1">
      <alignment wrapText="1"/>
    </xf>
    <xf numFmtId="0" fontId="25" fillId="2" borderId="1" xfId="0" applyFont="1" applyFill="1" applyBorder="1" applyAlignment="1">
      <alignment wrapText="1"/>
    </xf>
    <xf numFmtId="0" fontId="13" fillId="2" borderId="0" xfId="0" applyFont="1" applyFill="1" applyAlignment="1">
      <alignment horizontal="left"/>
    </xf>
    <xf numFmtId="0" fontId="3" fillId="2" borderId="0" xfId="0" applyFont="1" applyFill="1" applyAlignment="1">
      <alignment horizontal="left"/>
    </xf>
    <xf numFmtId="0" fontId="13" fillId="2" borderId="13" xfId="0" applyFont="1" applyFill="1" applyBorder="1" applyAlignment="1">
      <alignment horizontal="left"/>
    </xf>
    <xf numFmtId="0" fontId="25" fillId="2" borderId="7" xfId="0" applyFont="1" applyFill="1" applyBorder="1" applyAlignment="1">
      <alignment horizontal="left"/>
    </xf>
    <xf numFmtId="0" fontId="25" fillId="2" borderId="13" xfId="0" applyFont="1" applyFill="1" applyBorder="1" applyAlignment="1">
      <alignment horizontal="left"/>
    </xf>
    <xf numFmtId="0" fontId="1" fillId="2" borderId="5" xfId="0" applyFont="1" applyFill="1" applyBorder="1" applyAlignment="1">
      <alignment horizontal="left"/>
    </xf>
    <xf numFmtId="0" fontId="13" fillId="0" borderId="0" xfId="0" applyFont="1" applyAlignment="1">
      <alignment horizontal="left"/>
    </xf>
    <xf numFmtId="0" fontId="4" fillId="2" borderId="1" xfId="0" applyFont="1" applyFill="1" applyBorder="1" applyAlignment="1">
      <alignment horizontal="left" wrapText="1"/>
    </xf>
    <xf numFmtId="0" fontId="8" fillId="4" borderId="13" xfId="0" applyFont="1" applyFill="1" applyBorder="1" applyAlignment="1">
      <alignment horizontal="center"/>
    </xf>
    <xf numFmtId="0" fontId="8" fillId="4" borderId="14" xfId="0" applyFont="1" applyFill="1" applyBorder="1" applyAlignment="1">
      <alignment horizontal="center"/>
    </xf>
    <xf numFmtId="0" fontId="8" fillId="4" borderId="25" xfId="0" applyFont="1" applyFill="1" applyBorder="1" applyAlignment="1">
      <alignment horizontal="center"/>
    </xf>
    <xf numFmtId="0" fontId="3" fillId="2" borderId="0" xfId="0" applyFont="1" applyFill="1" applyAlignment="1">
      <alignment horizontal="left" wrapText="1"/>
    </xf>
    <xf numFmtId="0" fontId="4" fillId="9" borderId="46" xfId="0" applyFont="1" applyFill="1" applyBorder="1" applyAlignment="1">
      <alignment horizontal="center"/>
    </xf>
    <xf numFmtId="0" fontId="4" fillId="9" borderId="0" xfId="0" applyFont="1" applyFill="1" applyBorder="1" applyAlignment="1">
      <alignment horizontal="center"/>
    </xf>
    <xf numFmtId="0" fontId="4" fillId="9" borderId="32" xfId="0" applyFont="1" applyFill="1" applyBorder="1" applyAlignment="1">
      <alignment horizontal="center"/>
    </xf>
    <xf numFmtId="0" fontId="4" fillId="9" borderId="13" xfId="0" applyFont="1" applyFill="1" applyBorder="1" applyAlignment="1">
      <alignment horizontal="center"/>
    </xf>
    <xf numFmtId="0" fontId="4" fillId="9" borderId="25" xfId="0" applyFont="1" applyFill="1" applyBorder="1" applyAlignment="1">
      <alignment horizontal="center"/>
    </xf>
    <xf numFmtId="0" fontId="4" fillId="9" borderId="27" xfId="0" applyFont="1" applyFill="1" applyBorder="1" applyAlignment="1">
      <alignment horizontal="center"/>
    </xf>
    <xf numFmtId="0" fontId="22" fillId="2" borderId="5" xfId="0" applyFont="1" applyFill="1" applyBorder="1" applyAlignment="1">
      <alignment horizontal="center" wrapText="1"/>
    </xf>
    <xf numFmtId="0" fontId="22" fillId="2" borderId="8" xfId="0" applyFont="1" applyFill="1" applyBorder="1" applyAlignment="1">
      <alignment wrapText="1"/>
    </xf>
    <xf numFmtId="0" fontId="18" fillId="2" borderId="0" xfId="0" applyFont="1" applyFill="1" applyBorder="1" applyAlignment="1">
      <alignment horizontal="left"/>
    </xf>
    <xf numFmtId="0" fontId="9" fillId="2" borderId="0" xfId="0" applyFont="1" applyFill="1" applyAlignment="1">
      <alignment horizontal="left"/>
    </xf>
    <xf numFmtId="0" fontId="24" fillId="2" borderId="0" xfId="0" applyFont="1" applyFill="1" applyAlignment="1">
      <alignment horizontal="center"/>
    </xf>
    <xf numFmtId="0" fontId="25" fillId="2" borderId="2" xfId="0" applyFont="1" applyFill="1" applyBorder="1" applyAlignment="1">
      <alignment horizontal="left"/>
    </xf>
    <xf numFmtId="0" fontId="25" fillId="2" borderId="14" xfId="0" applyFont="1" applyFill="1" applyBorder="1" applyAlignment="1">
      <alignment horizontal="left"/>
    </xf>
    <xf numFmtId="0" fontId="13" fillId="0" borderId="0" xfId="0" applyFont="1" applyBorder="1" applyAlignment="1">
      <alignment horizontal="center" wrapText="1"/>
    </xf>
    <xf numFmtId="0" fontId="3" fillId="0" borderId="0" xfId="0" applyFont="1" applyBorder="1" applyAlignment="1">
      <alignment horizontal="left" wrapText="1"/>
    </xf>
    <xf numFmtId="0" fontId="19" fillId="2" borderId="0" xfId="0" applyFont="1" applyFill="1" applyBorder="1" applyAlignment="1">
      <alignment horizontal="center" wrapText="1"/>
    </xf>
    <xf numFmtId="0" fontId="19" fillId="2" borderId="0" xfId="0" applyFont="1" applyFill="1" applyBorder="1" applyAlignment="1">
      <alignment horizontal="left" wrapText="1"/>
    </xf>
    <xf numFmtId="0" fontId="22" fillId="2" borderId="0" xfId="0" applyFont="1" applyFill="1" applyBorder="1" applyAlignment="1">
      <alignment horizontal="left"/>
    </xf>
    <xf numFmtId="0" fontId="3" fillId="0" borderId="5" xfId="0" applyFont="1" applyBorder="1" applyAlignment="1">
      <alignment horizontal="left"/>
    </xf>
    <xf numFmtId="0" fontId="9" fillId="2" borderId="0" xfId="0" applyFont="1" applyFill="1" applyAlignment="1">
      <alignment horizontal="center"/>
    </xf>
    <xf numFmtId="0" fontId="13" fillId="0" borderId="0" xfId="0" applyFont="1" applyBorder="1" applyAlignment="1">
      <alignment horizontal="left"/>
    </xf>
    <xf numFmtId="0" fontId="13" fillId="2" borderId="0" xfId="0" applyFont="1" applyFill="1" applyBorder="1" applyAlignment="1">
      <alignment horizontal="left"/>
    </xf>
    <xf numFmtId="0" fontId="3" fillId="2" borderId="10" xfId="0" applyFont="1" applyFill="1" applyBorder="1" applyAlignment="1">
      <alignment horizontal="center" wrapText="1"/>
    </xf>
    <xf numFmtId="0" fontId="3" fillId="2" borderId="11" xfId="0" applyFont="1" applyFill="1" applyBorder="1" applyAlignment="1">
      <alignment horizontal="center" wrapText="1"/>
    </xf>
    <xf numFmtId="0" fontId="3" fillId="2" borderId="12" xfId="0" applyFont="1" applyFill="1" applyBorder="1" applyAlignment="1">
      <alignment horizontal="center" wrapText="1"/>
    </xf>
    <xf numFmtId="0" fontId="10" fillId="2" borderId="5" xfId="0" applyFont="1" applyFill="1" applyBorder="1" applyAlignment="1">
      <alignment horizontal="left"/>
    </xf>
    <xf numFmtId="0" fontId="3" fillId="2" borderId="0" xfId="0" applyFont="1" applyFill="1" applyBorder="1" applyAlignment="1">
      <alignment horizontal="left" wrapText="1"/>
    </xf>
    <xf numFmtId="0" fontId="9" fillId="0" borderId="0" xfId="0" applyFont="1" applyAlignment="1">
      <alignment horizontal="left"/>
    </xf>
    <xf numFmtId="0" fontId="13" fillId="2" borderId="0" xfId="0" applyFont="1" applyFill="1" applyAlignment="1">
      <alignment horizontal="center" wrapText="1"/>
    </xf>
    <xf numFmtId="0" fontId="13" fillId="2" borderId="0" xfId="0" applyFont="1" applyFill="1" applyAlignment="1">
      <alignment horizontal="left" wrapText="1"/>
    </xf>
    <xf numFmtId="0" fontId="3" fillId="2" borderId="0" xfId="0" applyFont="1" applyFill="1" applyBorder="1" applyAlignment="1">
      <alignment horizontal="left"/>
    </xf>
    <xf numFmtId="0" fontId="3" fillId="0" borderId="0" xfId="0" applyFont="1" applyBorder="1" applyAlignment="1">
      <alignment horizontal="left"/>
    </xf>
    <xf numFmtId="0" fontId="0" fillId="0" borderId="0" xfId="0"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Annual Share of Persons in the Labor Force Who Were Unemployed and Change in Labor Force for Central, 1983 through 2004</a:t>
            </a:r>
          </a:p>
        </c:rich>
      </c:tx>
      <c:layout/>
      <c:spPr>
        <a:noFill/>
        <a:ln>
          <a:noFill/>
        </a:ln>
      </c:spPr>
    </c:title>
    <c:plotArea>
      <c:layout/>
      <c:areaChart>
        <c:grouping val="stacked"/>
        <c:varyColors val="0"/>
        <c:ser>
          <c:idx val="0"/>
          <c:order val="0"/>
          <c:tx>
            <c:v>Employment</c:v>
          </c:tx>
          <c:spPr>
            <a:noFill/>
            <a:ln w="3175">
              <a:noFill/>
            </a:ln>
          </c:spPr>
          <c:extLst>
            <c:ext xmlns:c14="http://schemas.microsoft.com/office/drawing/2007/8/2/chart" uri="{6F2FDCE9-48DA-4B69-8628-5D25D57E5C99}">
              <c14:invertSolidFillFmt>
                <c14:spPr>
                  <a:solidFill>
                    <a:srgbClr val="000000"/>
                  </a:solidFill>
                </c14:spPr>
              </c14:invertSolidFillFmt>
            </c:ext>
          </c:extLst>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291678</c:v>
              </c:pt>
              <c:pt idx="1">
                <c:v>299798</c:v>
              </c:pt>
              <c:pt idx="2">
                <c:v>304107</c:v>
              </c:pt>
              <c:pt idx="3">
                <c:v>308764</c:v>
              </c:pt>
              <c:pt idx="4">
                <c:v>316360</c:v>
              </c:pt>
              <c:pt idx="5">
                <c:v>327919</c:v>
              </c:pt>
              <c:pt idx="6">
                <c:v>326008</c:v>
              </c:pt>
              <c:pt idx="7">
                <c:v>338652</c:v>
              </c:pt>
              <c:pt idx="8">
                <c:v>321258</c:v>
              </c:pt>
              <c:pt idx="9">
                <c:v>324998</c:v>
              </c:pt>
              <c:pt idx="10">
                <c:v>336171</c:v>
              </c:pt>
              <c:pt idx="11">
                <c:v>340198</c:v>
              </c:pt>
              <c:pt idx="12">
                <c:v>336740</c:v>
              </c:pt>
              <c:pt idx="13">
                <c:v>340374</c:v>
              </c:pt>
              <c:pt idx="14">
                <c:v>352672</c:v>
              </c:pt>
              <c:pt idx="15">
                <c:v>356791</c:v>
              </c:pt>
              <c:pt idx="16">
                <c:v>355293</c:v>
              </c:pt>
              <c:pt idx="17">
                <c:v>348763</c:v>
              </c:pt>
              <c:pt idx="18">
                <c:v>350427</c:v>
              </c:pt>
              <c:pt idx="19">
                <c:v>360658</c:v>
              </c:pt>
              <c:pt idx="20">
                <c:v>359827</c:v>
              </c:pt>
              <c:pt idx="21">
                <c:v>362658</c:v>
              </c:pt>
            </c:numLit>
          </c:val>
        </c:ser>
        <c:ser>
          <c:idx val="1"/>
          <c:order val="1"/>
          <c:tx>
            <c:v>Unemployment</c:v>
          </c:tx>
          <c:spPr>
            <a:solidFill>
              <a:srgbClr val="FF9900"/>
            </a:solidFill>
            <a:ln w="38100">
              <a:solidFill>
                <a:srgbClr val="FF99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25784</c:v>
              </c:pt>
              <c:pt idx="1">
                <c:v>15803</c:v>
              </c:pt>
              <c:pt idx="2">
                <c:v>12679</c:v>
              </c:pt>
              <c:pt idx="3">
                <c:v>12824</c:v>
              </c:pt>
              <c:pt idx="4">
                <c:v>10668</c:v>
              </c:pt>
              <c:pt idx="5">
                <c:v>11238</c:v>
              </c:pt>
              <c:pt idx="6">
                <c:v>14796</c:v>
              </c:pt>
              <c:pt idx="7">
                <c:v>24149</c:v>
              </c:pt>
              <c:pt idx="8">
                <c:v>35556</c:v>
              </c:pt>
              <c:pt idx="9">
                <c:v>31452</c:v>
              </c:pt>
              <c:pt idx="10">
                <c:v>24389</c:v>
              </c:pt>
              <c:pt idx="11">
                <c:v>20125</c:v>
              </c:pt>
              <c:pt idx="12">
                <c:v>18638</c:v>
              </c:pt>
              <c:pt idx="13">
                <c:v>15258</c:v>
              </c:pt>
              <c:pt idx="14">
                <c:v>14476</c:v>
              </c:pt>
              <c:pt idx="15">
                <c:v>12456</c:v>
              </c:pt>
              <c:pt idx="16">
                <c:v>12396</c:v>
              </c:pt>
              <c:pt idx="17">
                <c:v>10223</c:v>
              </c:pt>
              <c:pt idx="18">
                <c:v>14966</c:v>
              </c:pt>
              <c:pt idx="19">
                <c:v>23338</c:v>
              </c:pt>
              <c:pt idx="20">
                <c:v>25779</c:v>
              </c:pt>
              <c:pt idx="21">
                <c:v>22873</c:v>
              </c:pt>
            </c:numLit>
          </c:val>
        </c:ser>
        <c:axId val="20460119"/>
        <c:axId val="49923344"/>
      </c:areaChart>
      <c:catAx>
        <c:axId val="2046011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923344"/>
        <c:crosses val="autoZero"/>
        <c:auto val="1"/>
        <c:lblOffset val="100"/>
        <c:noMultiLvlLbl val="0"/>
      </c:catAx>
      <c:valAx>
        <c:axId val="49923344"/>
        <c:scaling>
          <c:orientation val="minMax"/>
          <c:min val="0"/>
        </c:scaling>
        <c:axPos val="l"/>
        <c:title>
          <c:tx>
            <c:rich>
              <a:bodyPr vert="horz" rot="-5400000" anchor="ctr"/>
              <a:lstStyle/>
              <a:p>
                <a:pPr algn="ctr">
                  <a:defRPr/>
                </a:pPr>
                <a:r>
                  <a:rPr lang="en-US" cap="none" sz="1200" b="1" i="0" u="none" baseline="0">
                    <a:latin typeface="Arial"/>
                    <a:ea typeface="Arial"/>
                    <a:cs typeface="Arial"/>
                  </a:rPr>
                  <a:t>Persons</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crossAx val="20460119"/>
        <c:crossesAt val="1"/>
        <c:crossBetween val="midCat"/>
        <c:dispUnits/>
      </c:valAx>
      <c:spPr>
        <a:no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Central Region Population by Age, 1990 and 2000</a:t>
            </a:r>
          </a:p>
        </c:rich>
      </c:tx>
      <c:layout/>
      <c:spPr>
        <a:noFill/>
        <a:ln>
          <a:noFill/>
        </a:ln>
      </c:spPr>
    </c:title>
    <c:plotArea>
      <c:layout/>
      <c:barChart>
        <c:barDir val="col"/>
        <c:grouping val="clustered"/>
        <c:varyColors val="0"/>
        <c:ser>
          <c:idx val="0"/>
          <c:order val="0"/>
          <c:tx>
            <c:v>1990</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Under 18</c:v>
              </c:pt>
              <c:pt idx="1">
                <c:v>19 to 24</c:v>
              </c:pt>
              <c:pt idx="2">
                <c:v>25 to 44</c:v>
              </c:pt>
              <c:pt idx="3">
                <c:v>45 to 64</c:v>
              </c:pt>
              <c:pt idx="4">
                <c:v>65 and over</c:v>
              </c:pt>
            </c:strLit>
          </c:cat>
          <c:val>
            <c:numLit>
              <c:ptCount val="5"/>
              <c:pt idx="0">
                <c:v>183527</c:v>
              </c:pt>
              <c:pt idx="1">
                <c:v>68040</c:v>
              </c:pt>
              <c:pt idx="2">
                <c:v>235300</c:v>
              </c:pt>
              <c:pt idx="3">
                <c:v>123437</c:v>
              </c:pt>
              <c:pt idx="4">
                <c:v>95921</c:v>
              </c:pt>
            </c:numLit>
          </c:val>
        </c:ser>
        <c:ser>
          <c:idx val="1"/>
          <c:order val="1"/>
          <c:tx>
            <c:v>2000</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5"/>
              <c:pt idx="0">
                <c:v>Under 18</c:v>
              </c:pt>
              <c:pt idx="1">
                <c:v>19 to 24</c:v>
              </c:pt>
              <c:pt idx="2">
                <c:v>25 to 44</c:v>
              </c:pt>
              <c:pt idx="3">
                <c:v>45 to 64</c:v>
              </c:pt>
              <c:pt idx="4">
                <c:v>65 and over</c:v>
              </c:pt>
            </c:strLit>
          </c:cat>
          <c:val>
            <c:numLit>
              <c:ptCount val="5"/>
              <c:pt idx="0">
                <c:v>201282</c:v>
              </c:pt>
              <c:pt idx="1">
                <c:v>53067</c:v>
              </c:pt>
              <c:pt idx="2">
                <c:v>232961</c:v>
              </c:pt>
              <c:pt idx="3">
                <c:v>162643</c:v>
              </c:pt>
              <c:pt idx="4">
                <c:v>96532</c:v>
              </c:pt>
            </c:numLit>
          </c:val>
        </c:ser>
        <c:axId val="43490189"/>
        <c:axId val="55867382"/>
      </c:barChart>
      <c:catAx>
        <c:axId val="4349018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867382"/>
        <c:crosses val="autoZero"/>
        <c:auto val="1"/>
        <c:lblOffset val="100"/>
        <c:noMultiLvlLbl val="0"/>
      </c:catAx>
      <c:valAx>
        <c:axId val="55867382"/>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490189"/>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Population from April 1930 through July 2004 (Est.),  Central vs. Massachusetts</a:t>
            </a:r>
          </a:p>
        </c:rich>
      </c:tx>
      <c:layout/>
      <c:spPr>
        <a:noFill/>
        <a:ln>
          <a:noFill/>
        </a:ln>
      </c:spPr>
    </c:title>
    <c:plotArea>
      <c:layout/>
      <c:lineChart>
        <c:grouping val="standard"/>
        <c:varyColors val="0"/>
        <c:ser>
          <c:idx val="1"/>
          <c:order val="1"/>
          <c:tx>
            <c:v>Central</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cat>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mooth val="0"/>
        </c:ser>
        <c:axId val="33044391"/>
        <c:axId val="28964064"/>
      </c:lineChart>
      <c:lineChart>
        <c:grouping val="standard"/>
        <c:varyColors val="0"/>
        <c:ser>
          <c:idx val="0"/>
          <c:order val="0"/>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cat>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mooth val="0"/>
        </c:ser>
        <c:axId val="59349985"/>
        <c:axId val="64387818"/>
      </c:lineChart>
      <c:catAx>
        <c:axId val="33044391"/>
        <c:scaling>
          <c:orientation val="minMax"/>
        </c:scaling>
        <c:axPos val="b"/>
        <c:delete val="0"/>
        <c:numFmt formatCode="m/d/yy;@" sourceLinked="0"/>
        <c:majorTickMark val="out"/>
        <c:minorTickMark val="none"/>
        <c:tickLblPos val="nextTo"/>
        <c:txPr>
          <a:bodyPr vert="horz" rot="5400000"/>
          <a:lstStyle/>
          <a:p>
            <a:pPr>
              <a:defRPr lang="en-US" cap="none" sz="1075" b="0" i="0" u="none" baseline="0">
                <a:latin typeface="Arial"/>
                <a:ea typeface="Arial"/>
                <a:cs typeface="Arial"/>
              </a:defRPr>
            </a:pPr>
          </a:p>
        </c:txPr>
        <c:crossAx val="28964064"/>
        <c:crosses val="autoZero"/>
        <c:auto val="1"/>
        <c:lblOffset val="100"/>
        <c:noMultiLvlLbl val="0"/>
      </c:catAx>
      <c:valAx>
        <c:axId val="28964064"/>
        <c:scaling>
          <c:orientation val="minMax"/>
          <c:max val="800000"/>
        </c:scaling>
        <c:axPos val="l"/>
        <c:title>
          <c:tx>
            <c:rich>
              <a:bodyPr vert="horz" rot="-5400000" anchor="ctr"/>
              <a:lstStyle/>
              <a:p>
                <a:pPr algn="ctr">
                  <a:defRPr/>
                </a:pPr>
                <a:r>
                  <a:rPr lang="en-US" cap="none" sz="1200" b="1" i="0" u="none" baseline="0">
                    <a:latin typeface="Arial"/>
                    <a:ea typeface="Arial"/>
                    <a:cs typeface="Arial"/>
                  </a:rPr>
                  <a:t>Central</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80"/>
            </a:solidFill>
          </a:ln>
        </c:spPr>
        <c:txPr>
          <a:bodyPr/>
          <a:lstStyle/>
          <a:p>
            <a:pPr>
              <a:defRPr lang="en-US" cap="none" sz="1075" b="1" i="0" u="none" baseline="0">
                <a:solidFill>
                  <a:srgbClr val="000080"/>
                </a:solidFill>
                <a:latin typeface="Arial"/>
                <a:ea typeface="Arial"/>
                <a:cs typeface="Arial"/>
              </a:defRPr>
            </a:pPr>
          </a:p>
        </c:txPr>
        <c:crossAx val="33044391"/>
        <c:crossesAt val="1"/>
        <c:crossBetween val="between"/>
        <c:dispUnits/>
      </c:valAx>
      <c:catAx>
        <c:axId val="59349985"/>
        <c:scaling>
          <c:orientation val="minMax"/>
        </c:scaling>
        <c:axPos val="b"/>
        <c:delete val="1"/>
        <c:majorTickMark val="in"/>
        <c:minorTickMark val="none"/>
        <c:tickLblPos val="nextTo"/>
        <c:crossAx val="64387818"/>
        <c:crosses val="autoZero"/>
        <c:auto val="1"/>
        <c:lblOffset val="100"/>
        <c:noMultiLvlLbl val="0"/>
      </c:catAx>
      <c:valAx>
        <c:axId val="64387818"/>
        <c:scaling>
          <c:orientation val="minMax"/>
          <c:max val="8000000"/>
        </c:scaling>
        <c:axPos val="l"/>
        <c:title>
          <c:tx>
            <c:rich>
              <a:bodyPr vert="horz" rot="5400000" anchor="ctr"/>
              <a:lstStyle/>
              <a:p>
                <a:pPr algn="ctr">
                  <a:defRPr/>
                </a:pPr>
                <a:r>
                  <a:rPr lang="en-US" cap="none" sz="1200" b="1" i="0" u="none" baseline="0">
                    <a:latin typeface="Arial"/>
                    <a:ea typeface="Arial"/>
                    <a:cs typeface="Arial"/>
                  </a:rPr>
                  <a:t>Massachusetts</a:t>
                </a:r>
              </a:p>
            </c:rich>
          </c:tx>
          <c:layout/>
          <c:overlay val="0"/>
          <c:spPr>
            <a:noFill/>
            <a:ln>
              <a:noFill/>
            </a:ln>
          </c:spPr>
        </c:title>
        <c:delete val="0"/>
        <c:numFmt formatCode="#,##0" sourceLinked="0"/>
        <c:majorTickMark val="cross"/>
        <c:minorTickMark val="none"/>
        <c:tickLblPos val="nextTo"/>
        <c:spPr>
          <a:ln w="3175">
            <a:solidFill>
              <a:srgbClr val="800000"/>
            </a:solidFill>
          </a:ln>
        </c:spPr>
        <c:txPr>
          <a:bodyPr/>
          <a:lstStyle/>
          <a:p>
            <a:pPr>
              <a:defRPr lang="en-US" cap="none" sz="1075" b="1" i="0" u="none" baseline="0">
                <a:solidFill>
                  <a:srgbClr val="800000"/>
                </a:solidFill>
                <a:latin typeface="Arial"/>
                <a:ea typeface="Arial"/>
                <a:cs typeface="Arial"/>
              </a:defRPr>
            </a:pPr>
          </a:p>
        </c:txPr>
        <c:crossAx val="59349985"/>
        <c:crosses val="max"/>
        <c:crossBetween val="between"/>
        <c:dispUnits/>
      </c:valAx>
      <c:spPr>
        <a:noFill/>
        <a:ln w="12700">
          <a:solidFill>
            <a:srgbClr val="808080"/>
          </a:solidFill>
        </a:ln>
      </c:spPr>
    </c:plotArea>
    <c:legend>
      <c:legendPos val="b"/>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Central and Massachusetts In, Out, and Net Migration, 1990 to 2003</a:t>
            </a:r>
          </a:p>
        </c:rich>
      </c:tx>
      <c:layout/>
      <c:spPr>
        <a:noFill/>
        <a:ln>
          <a:noFill/>
        </a:ln>
      </c:spPr>
    </c:title>
    <c:plotArea>
      <c:layout/>
      <c:lineChart>
        <c:grouping val="standard"/>
        <c:varyColors val="0"/>
        <c:ser>
          <c:idx val="0"/>
          <c:order val="0"/>
          <c:tx>
            <c:v>Central In</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90-91</c:v>
              </c:pt>
              <c:pt idx="1">
                <c:v>91-92</c:v>
              </c:pt>
              <c:pt idx="2">
                <c:v>92-93</c:v>
              </c:pt>
              <c:pt idx="3">
                <c:v>93-94</c:v>
              </c:pt>
              <c:pt idx="4">
                <c:v>94-95</c:v>
              </c:pt>
              <c:pt idx="5">
                <c:v>95-96</c:v>
              </c:pt>
              <c:pt idx="6">
                <c:v>96-97</c:v>
              </c:pt>
              <c:pt idx="7">
                <c:v>97-98</c:v>
              </c:pt>
              <c:pt idx="8">
                <c:v>98-99</c:v>
              </c:pt>
              <c:pt idx="9">
                <c:v>99-00</c:v>
              </c:pt>
              <c:pt idx="10">
                <c:v>00-01</c:v>
              </c:pt>
              <c:pt idx="11">
                <c:v>01-02</c:v>
              </c:pt>
              <c:pt idx="12">
                <c:v>02-03</c:v>
              </c:pt>
            </c:strLit>
          </c:cat>
          <c:val>
            <c:numLit>
              <c:ptCount val="13"/>
              <c:pt idx="0">
                <c:v>8436</c:v>
              </c:pt>
              <c:pt idx="1">
                <c:v>8489</c:v>
              </c:pt>
              <c:pt idx="2">
                <c:v>9162</c:v>
              </c:pt>
              <c:pt idx="3">
                <c:v>9579</c:v>
              </c:pt>
              <c:pt idx="4">
                <c:v>9931</c:v>
              </c:pt>
              <c:pt idx="5">
                <c:v>9981</c:v>
              </c:pt>
              <c:pt idx="6">
                <c:v>10851</c:v>
              </c:pt>
              <c:pt idx="7">
                <c:v>11435</c:v>
              </c:pt>
              <c:pt idx="8">
                <c:v>11949</c:v>
              </c:pt>
              <c:pt idx="9">
                <c:v>11781</c:v>
              </c:pt>
              <c:pt idx="10">
                <c:v>12730</c:v>
              </c:pt>
              <c:pt idx="11">
                <c:v>11186</c:v>
              </c:pt>
              <c:pt idx="12">
                <c:v>10135</c:v>
              </c:pt>
            </c:numLit>
          </c:val>
          <c:smooth val="0"/>
        </c:ser>
        <c:ser>
          <c:idx val="1"/>
          <c:order val="1"/>
          <c:tx>
            <c:v>Central Out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90-91</c:v>
              </c:pt>
              <c:pt idx="1">
                <c:v>91-92</c:v>
              </c:pt>
              <c:pt idx="2">
                <c:v>92-93</c:v>
              </c:pt>
              <c:pt idx="3">
                <c:v>93-94</c:v>
              </c:pt>
              <c:pt idx="4">
                <c:v>94-95</c:v>
              </c:pt>
              <c:pt idx="5">
                <c:v>95-96</c:v>
              </c:pt>
              <c:pt idx="6">
                <c:v>96-97</c:v>
              </c:pt>
              <c:pt idx="7">
                <c:v>97-98</c:v>
              </c:pt>
              <c:pt idx="8">
                <c:v>98-99</c:v>
              </c:pt>
              <c:pt idx="9">
                <c:v>99-00</c:v>
              </c:pt>
              <c:pt idx="10">
                <c:v>00-01</c:v>
              </c:pt>
              <c:pt idx="11">
                <c:v>01-02</c:v>
              </c:pt>
              <c:pt idx="12">
                <c:v>02-03</c:v>
              </c:pt>
            </c:strLit>
          </c:cat>
          <c:val>
            <c:numLit>
              <c:ptCount val="13"/>
              <c:pt idx="0">
                <c:v>-16291</c:v>
              </c:pt>
              <c:pt idx="1">
                <c:v>-9943</c:v>
              </c:pt>
              <c:pt idx="2">
                <c:v>-12947</c:v>
              </c:pt>
              <c:pt idx="3">
                <c:v>-11963</c:v>
              </c:pt>
              <c:pt idx="4">
                <c:v>-12409</c:v>
              </c:pt>
              <c:pt idx="5">
                <c:v>-12792</c:v>
              </c:pt>
              <c:pt idx="6">
                <c:v>-11573</c:v>
              </c:pt>
              <c:pt idx="7">
                <c:v>-11868</c:v>
              </c:pt>
              <c:pt idx="8">
                <c:v>-12196</c:v>
              </c:pt>
              <c:pt idx="9">
                <c:v>-8384</c:v>
              </c:pt>
              <c:pt idx="10">
                <c:v>-7779</c:v>
              </c:pt>
              <c:pt idx="11">
                <c:v>-8108</c:v>
              </c:pt>
              <c:pt idx="12">
                <c:v>-14495</c:v>
              </c:pt>
            </c:numLit>
          </c:val>
          <c:smooth val="0"/>
        </c:ser>
        <c:ser>
          <c:idx val="2"/>
          <c:order val="2"/>
          <c:tx>
            <c:v>Central Net</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90-91</c:v>
              </c:pt>
              <c:pt idx="1">
                <c:v>91-92</c:v>
              </c:pt>
              <c:pt idx="2">
                <c:v>92-93</c:v>
              </c:pt>
              <c:pt idx="3">
                <c:v>93-94</c:v>
              </c:pt>
              <c:pt idx="4">
                <c:v>94-95</c:v>
              </c:pt>
              <c:pt idx="5">
                <c:v>95-96</c:v>
              </c:pt>
              <c:pt idx="6">
                <c:v>96-97</c:v>
              </c:pt>
              <c:pt idx="7">
                <c:v>97-98</c:v>
              </c:pt>
              <c:pt idx="8">
                <c:v>98-99</c:v>
              </c:pt>
              <c:pt idx="9">
                <c:v>99-00</c:v>
              </c:pt>
              <c:pt idx="10">
                <c:v>00-01</c:v>
              </c:pt>
              <c:pt idx="11">
                <c:v>01-02</c:v>
              </c:pt>
              <c:pt idx="12">
                <c:v>02-03</c:v>
              </c:pt>
            </c:strLit>
          </c:cat>
          <c:val>
            <c:numLit>
              <c:ptCount val="13"/>
              <c:pt idx="0">
                <c:v>-7855</c:v>
              </c:pt>
              <c:pt idx="1">
                <c:v>-1454</c:v>
              </c:pt>
              <c:pt idx="2">
                <c:v>-3785</c:v>
              </c:pt>
              <c:pt idx="3">
                <c:v>-2384</c:v>
              </c:pt>
              <c:pt idx="4">
                <c:v>-2478</c:v>
              </c:pt>
              <c:pt idx="5">
                <c:v>-2811</c:v>
              </c:pt>
              <c:pt idx="6">
                <c:v>-722</c:v>
              </c:pt>
              <c:pt idx="7">
                <c:v>-433</c:v>
              </c:pt>
              <c:pt idx="8">
                <c:v>-247</c:v>
              </c:pt>
              <c:pt idx="9">
                <c:v>3397</c:v>
              </c:pt>
              <c:pt idx="10">
                <c:v>4951</c:v>
              </c:pt>
              <c:pt idx="11">
                <c:v>3078</c:v>
              </c:pt>
              <c:pt idx="12">
                <c:v>-4360</c:v>
              </c:pt>
            </c:numLit>
          </c:val>
          <c:smooth val="0"/>
        </c:ser>
        <c:marker val="1"/>
        <c:axId val="42619451"/>
        <c:axId val="48030740"/>
      </c:lineChart>
      <c:catAx>
        <c:axId val="42619451"/>
        <c:scaling>
          <c:orientation val="minMax"/>
        </c:scaling>
        <c:axPos val="b"/>
        <c:delete val="0"/>
        <c:numFmt formatCode="General" sourceLinked="1"/>
        <c:majorTickMark val="cross"/>
        <c:minorTickMark val="none"/>
        <c:tickLblPos val="low"/>
        <c:txPr>
          <a:bodyPr vert="horz" rot="5400000"/>
          <a:lstStyle/>
          <a:p>
            <a:pPr>
              <a:defRPr lang="en-US" cap="none" sz="1200" b="0" i="0" u="none" baseline="0">
                <a:latin typeface="Arial"/>
                <a:ea typeface="Arial"/>
                <a:cs typeface="Arial"/>
              </a:defRPr>
            </a:pPr>
          </a:p>
        </c:txPr>
        <c:crossAx val="48030740"/>
        <c:crosses val="autoZero"/>
        <c:auto val="1"/>
        <c:lblOffset val="100"/>
        <c:noMultiLvlLbl val="0"/>
      </c:catAx>
      <c:valAx>
        <c:axId val="48030740"/>
        <c:scaling>
          <c:orientation val="minMax"/>
        </c:scaling>
        <c:axPos val="l"/>
        <c:majorGridlines/>
        <c:delete val="0"/>
        <c:numFmt formatCode="General" sourceLinked="1"/>
        <c:majorTickMark val="out"/>
        <c:minorTickMark val="none"/>
        <c:tickLblPos val="nextTo"/>
        <c:crossAx val="42619451"/>
        <c:crossesAt val="1"/>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Educational Attainment in the Central Region and MA, 1990 and 2000</a:t>
            </a:r>
          </a:p>
        </c:rich>
      </c:tx>
      <c:layout/>
      <c:spPr>
        <a:noFill/>
        <a:ln>
          <a:noFill/>
        </a:ln>
      </c:spPr>
    </c:title>
    <c:plotArea>
      <c:layout/>
      <c:barChart>
        <c:barDir val="col"/>
        <c:grouping val="clustered"/>
        <c:varyColors val="0"/>
        <c:ser>
          <c:idx val="0"/>
          <c:order val="0"/>
          <c:tx>
            <c:v>Central 1990</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Less than High School</c:v>
              </c:pt>
              <c:pt idx="1">
                <c:v>High School Graduate</c:v>
              </c:pt>
              <c:pt idx="2">
                <c:v>Some College/ Associate Degree</c:v>
              </c:pt>
              <c:pt idx="3">
                <c:v>BA/BS</c:v>
              </c:pt>
              <c:pt idx="4">
                <c:v>Graduate Degree or more</c:v>
              </c:pt>
            </c:strLit>
          </c:cat>
          <c:val>
            <c:numLit>
              <c:ptCount val="5"/>
              <c:pt idx="0">
                <c:v>101942</c:v>
              </c:pt>
              <c:pt idx="1">
                <c:v>140311</c:v>
              </c:pt>
              <c:pt idx="2">
                <c:v>112525</c:v>
              </c:pt>
              <c:pt idx="3">
                <c:v>63468</c:v>
              </c:pt>
              <c:pt idx="4">
                <c:v>36412</c:v>
              </c:pt>
            </c:numLit>
          </c:val>
        </c:ser>
        <c:ser>
          <c:idx val="1"/>
          <c:order val="1"/>
          <c:tx>
            <c:v>Central 2000</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Less than High School</c:v>
              </c:pt>
              <c:pt idx="1">
                <c:v>High School Graduate</c:v>
              </c:pt>
              <c:pt idx="2">
                <c:v>Some College/ Associate Degree</c:v>
              </c:pt>
              <c:pt idx="3">
                <c:v>BA/BS</c:v>
              </c:pt>
              <c:pt idx="4">
                <c:v>Graduate Degree or more</c:v>
              </c:pt>
            </c:strLit>
          </c:cat>
          <c:val>
            <c:numLit>
              <c:ptCount val="5"/>
              <c:pt idx="0">
                <c:v>81068</c:v>
              </c:pt>
              <c:pt idx="1">
                <c:v>149720</c:v>
              </c:pt>
              <c:pt idx="2">
                <c:v>130661</c:v>
              </c:pt>
              <c:pt idx="3">
                <c:v>80704</c:v>
              </c:pt>
              <c:pt idx="4">
                <c:v>49983</c:v>
              </c:pt>
            </c:numLit>
          </c:val>
        </c:ser>
        <c:axId val="29623477"/>
        <c:axId val="65284702"/>
      </c:barChart>
      <c:catAx>
        <c:axId val="29623477"/>
        <c:scaling>
          <c:orientation val="minMax"/>
        </c:scaling>
        <c:axPos val="b"/>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65284702"/>
        <c:crosses val="autoZero"/>
        <c:auto val="1"/>
        <c:lblOffset val="100"/>
        <c:noMultiLvlLbl val="0"/>
      </c:catAx>
      <c:valAx>
        <c:axId val="65284702"/>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crossAx val="29623477"/>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Central 1990</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0.22421688389954647</c:v>
              </c:pt>
              <c:pt idx="1">
                <c:v>0.308607788711515</c:v>
              </c:pt>
              <c:pt idx="2">
                <c:v>0.24749372055479063</c:v>
              </c:pt>
              <c:pt idx="3">
                <c:v>0.13959503626901978</c:v>
              </c:pt>
              <c:pt idx="4">
                <c:v>0.08008657056512808</c:v>
              </c:pt>
            </c:numLit>
          </c:val>
        </c:ser>
        <c:ser>
          <c:idx val="1"/>
          <c:order val="1"/>
          <c:tx>
            <c:v>Central 2000</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0.16472682347968853</c:v>
              </c:pt>
              <c:pt idx="1">
                <c:v>0.30422484841588504</c:v>
              </c:pt>
              <c:pt idx="2">
                <c:v>0.2654977485898207</c:v>
              </c:pt>
              <c:pt idx="3">
                <c:v>0.16398719053269828</c:v>
              </c:pt>
              <c:pt idx="4">
                <c:v>0.10156338898190743</c:v>
              </c:pt>
            </c:numLit>
          </c:val>
        </c:ser>
        <c:gapWidth val="60"/>
        <c:axId val="50691407"/>
        <c:axId val="53569480"/>
      </c:barChart>
      <c:catAx>
        <c:axId val="5069140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569480"/>
        <c:crosses val="autoZero"/>
        <c:auto val="1"/>
        <c:lblOffset val="100"/>
        <c:noMultiLvlLbl val="0"/>
      </c:catAx>
      <c:valAx>
        <c:axId val="53569480"/>
        <c:scaling>
          <c:orientation val="minMax"/>
          <c:max val="0.4"/>
        </c:scaling>
        <c:axPos val="l"/>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691407"/>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Change in Educational Attainment in the Central Region and MA, 1990 and 2000</a:t>
            </a:r>
          </a:p>
        </c:rich>
      </c:tx>
      <c:layout/>
      <c:spPr>
        <a:noFill/>
        <a:ln>
          <a:noFill/>
        </a:ln>
      </c:spPr>
    </c:title>
    <c:plotArea>
      <c:layout/>
      <c:barChart>
        <c:barDir val="bar"/>
        <c:grouping val="clustered"/>
        <c:varyColors val="0"/>
        <c:ser>
          <c:idx val="0"/>
          <c:order val="0"/>
          <c:tx>
            <c:v>Central</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-0.20476349296658886</c:v>
              </c:pt>
              <c:pt idx="1">
                <c:v>0.0670581779047972</c:v>
              </c:pt>
              <c:pt idx="2">
                <c:v>0.1611730726505221</c:v>
              </c:pt>
              <c:pt idx="3">
                <c:v>0.2715699250015756</c:v>
              </c:pt>
              <c:pt idx="4">
                <c:v>0.37270679995605843</c:v>
              </c:pt>
            </c:numLit>
          </c:val>
        </c:ser>
        <c:ser>
          <c:idx val="1"/>
          <c:order val="1"/>
          <c:tx>
            <c:v>Massachusetts</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lstStyle/>
              <a:p>
                <a:pPr algn="ctr">
                  <a:defRPr lang="en-US" cap="none" sz="1025" b="0" i="0" u="none" baseline="0">
                    <a:latin typeface="Arial"/>
                    <a:ea typeface="Arial"/>
                    <a:cs typeface="Arial"/>
                  </a:defRPr>
                </a:pPr>
              </a:p>
            </c:txPr>
            <c:dLblPos val="outEnd"/>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-0.178594272175733</c:v>
              </c:pt>
              <c:pt idx="1">
                <c:v>-0.011047857928959388</c:v>
              </c:pt>
              <c:pt idx="2">
                <c:v>0.1385218922480807</c:v>
              </c:pt>
              <c:pt idx="3">
                <c:v>0.2699384169176199</c:v>
              </c:pt>
              <c:pt idx="4">
                <c:v>0.3838037350831362</c:v>
              </c:pt>
            </c:numLit>
          </c:val>
        </c:ser>
        <c:gapWidth val="20"/>
        <c:axId val="12363273"/>
        <c:axId val="44160594"/>
      </c:barChart>
      <c:catAx>
        <c:axId val="12363273"/>
        <c:scaling>
          <c:orientation val="maxMin"/>
        </c:scaling>
        <c:axPos val="l"/>
        <c:majorGridlines>
          <c:spPr>
            <a:ln w="3175">
              <a:solidFill/>
            </a:ln>
          </c:spPr>
        </c:majorGridlines>
        <c:delete val="0"/>
        <c:numFmt formatCode="General" sourceLinked="1"/>
        <c:majorTickMark val="out"/>
        <c:minorTickMark val="none"/>
        <c:tickLblPos val="low"/>
        <c:txPr>
          <a:bodyPr vert="horz" rot="0"/>
          <a:lstStyle/>
          <a:p>
            <a:pPr>
              <a:defRPr lang="en-US" cap="none" sz="1000" b="0" i="0" u="none" baseline="0">
                <a:latin typeface="Arial"/>
                <a:ea typeface="Arial"/>
                <a:cs typeface="Arial"/>
              </a:defRPr>
            </a:pPr>
          </a:p>
        </c:txPr>
        <c:crossAx val="44160594"/>
        <c:crosses val="autoZero"/>
        <c:auto val="1"/>
        <c:lblOffset val="100"/>
        <c:noMultiLvlLbl val="0"/>
      </c:catAx>
      <c:valAx>
        <c:axId val="44160594"/>
        <c:scaling>
          <c:orientation val="minMax"/>
          <c:max val="0.8"/>
          <c:min val="-0.4"/>
        </c:scaling>
        <c:axPos val="t"/>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2363273"/>
        <c:crosses val="max"/>
        <c:crossBetween val="between"/>
        <c:dispUnits/>
      </c:valAx>
      <c:spPr>
        <a:noFill/>
        <a:ln w="12700">
          <a:solidFill>
            <a:srgbClr val="808080"/>
          </a:solidFill>
        </a:ln>
      </c:spPr>
    </c:plotArea>
    <c:legend>
      <c:legendPos val="b"/>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High School Drop-Out Rate for Central Region and Massachusetts,  1995 through 2003</a:t>
            </a:r>
          </a:p>
        </c:rich>
      </c:tx>
      <c:layout>
        <c:manualLayout>
          <c:xMode val="factor"/>
          <c:yMode val="factor"/>
          <c:x val="-0.014"/>
          <c:y val="-0.019"/>
        </c:manualLayout>
      </c:layout>
      <c:spPr>
        <a:noFill/>
        <a:ln>
          <a:noFill/>
        </a:ln>
      </c:spPr>
    </c:title>
    <c:plotArea>
      <c:layout>
        <c:manualLayout>
          <c:xMode val="edge"/>
          <c:yMode val="edge"/>
          <c:x val="0.0155"/>
          <c:y val="0.20375"/>
          <c:w val="0.96875"/>
          <c:h val="0.68475"/>
        </c:manualLayout>
      </c:layout>
      <c:lineChart>
        <c:grouping val="standard"/>
        <c:varyColors val="0"/>
        <c:ser>
          <c:idx val="1"/>
          <c:order val="0"/>
          <c:tx>
            <c:v>Central</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0.03532799550498666</c:v>
              </c:pt>
              <c:pt idx="1">
                <c:v>0.03767567378123576</c:v>
              </c:pt>
              <c:pt idx="2">
                <c:v>0.03420027306936628</c:v>
              </c:pt>
              <c:pt idx="3">
                <c:v>0.031506587741073136</c:v>
              </c:pt>
              <c:pt idx="4">
                <c:v>0.04285039121987082</c:v>
              </c:pt>
              <c:pt idx="5">
                <c:v>0.030592909535452323</c:v>
              </c:pt>
              <c:pt idx="6">
                <c:v>0.03168411000088425</c:v>
              </c:pt>
              <c:pt idx="7">
                <c:v>0.032</c:v>
              </c:pt>
              <c:pt idx="8">
                <c:v>0.032047527403564556</c:v>
              </c:pt>
            </c:numLit>
          </c:val>
          <c:smooth val="0"/>
        </c:ser>
        <c:ser>
          <c:idx val="2"/>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0.036</c:v>
              </c:pt>
              <c:pt idx="1">
                <c:v>0.034</c:v>
              </c:pt>
              <c:pt idx="2">
                <c:v>0.034</c:v>
              </c:pt>
              <c:pt idx="3">
                <c:v>0.034</c:v>
              </c:pt>
              <c:pt idx="4">
                <c:v>0.039</c:v>
              </c:pt>
              <c:pt idx="5">
                <c:v>0.034</c:v>
              </c:pt>
              <c:pt idx="6">
                <c:v>0.035</c:v>
              </c:pt>
              <c:pt idx="7">
                <c:v>0.034</c:v>
              </c:pt>
              <c:pt idx="8">
                <c:v>0.033</c:v>
              </c:pt>
            </c:numLit>
          </c:val>
          <c:smooth val="0"/>
        </c:ser>
        <c:axId val="61901027"/>
        <c:axId val="20238332"/>
      </c:lineChart>
      <c:catAx>
        <c:axId val="6190102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238332"/>
        <c:crosses val="autoZero"/>
        <c:auto val="1"/>
        <c:lblOffset val="100"/>
        <c:noMultiLvlLbl val="0"/>
      </c:catAx>
      <c:valAx>
        <c:axId val="20238332"/>
        <c:scaling>
          <c:orientation val="minMax"/>
          <c:max val="0.06"/>
          <c:min val="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1901027"/>
        <c:crossesAt val="1"/>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Plans of Central Region High School Seniors, 1995 through 2003</a:t>
            </a:r>
          </a:p>
        </c:rich>
      </c:tx>
      <c:layout/>
      <c:spPr>
        <a:noFill/>
        <a:ln>
          <a:noFill/>
        </a:ln>
      </c:spPr>
    </c:title>
    <c:plotArea>
      <c:layout>
        <c:manualLayout>
          <c:xMode val="edge"/>
          <c:yMode val="edge"/>
          <c:x val="0.0115"/>
          <c:y val="0.12225"/>
          <c:w val="0.725"/>
          <c:h val="0.85675"/>
        </c:manualLayout>
      </c:layout>
      <c:lineChart>
        <c:grouping val="standard"/>
        <c:varyColors val="0"/>
        <c:ser>
          <c:idx val="1"/>
          <c:order val="0"/>
          <c:tx>
            <c:v>2 Year College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0.19270588235294117</c:v>
              </c:pt>
              <c:pt idx="1">
                <c:v>0.19298245614035087</c:v>
              </c:pt>
              <c:pt idx="2">
                <c:v>0.20734063103670317</c:v>
              </c:pt>
              <c:pt idx="3">
                <c:v>0.18860510805500982</c:v>
              </c:pt>
              <c:pt idx="4">
                <c:v>0.20765642592890463</c:v>
              </c:pt>
              <c:pt idx="5">
                <c:v>0.20066152149944874</c:v>
              </c:pt>
              <c:pt idx="6">
                <c:v>0.22786935286935286</c:v>
              </c:pt>
              <c:pt idx="7">
                <c:v>0.2546482225197085</c:v>
              </c:pt>
              <c:pt idx="8">
                <c:v>0.23365989179704635</c:v>
              </c:pt>
            </c:numLit>
          </c:val>
          <c:smooth val="0"/>
        </c:ser>
        <c:ser>
          <c:idx val="2"/>
          <c:order val="1"/>
          <c:tx>
            <c:v>4 Year College</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0.5218823529411765</c:v>
              </c:pt>
              <c:pt idx="1">
                <c:v>0.5246248150496724</c:v>
              </c:pt>
              <c:pt idx="2">
                <c:v>0.523288259283108</c:v>
              </c:pt>
              <c:pt idx="3">
                <c:v>0.5601397074874481</c:v>
              </c:pt>
              <c:pt idx="4">
                <c:v>0.5309634872124819</c:v>
              </c:pt>
              <c:pt idx="5">
                <c:v>0.5511104110883603</c:v>
              </c:pt>
              <c:pt idx="6">
                <c:v>0.5376984126984127</c:v>
              </c:pt>
              <c:pt idx="7">
                <c:v>0.5487133720065447</c:v>
              </c:pt>
              <c:pt idx="8">
                <c:v>0.5747916362041234</c:v>
              </c:pt>
            </c:numLit>
          </c:val>
          <c:smooth val="0"/>
        </c:ser>
        <c:ser>
          <c:idx val="3"/>
          <c:order val="2"/>
          <c:tx>
            <c:v>Other Post Secondary</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0.02847058823529412</c:v>
              </c:pt>
              <c:pt idx="1">
                <c:v>0.030226167829211583</c:v>
              </c:pt>
              <c:pt idx="2">
                <c:v>0.025541961794376476</c:v>
              </c:pt>
              <c:pt idx="3">
                <c:v>0.026631739794804626</c:v>
              </c:pt>
              <c:pt idx="4">
                <c:v>0.023323146211999355</c:v>
              </c:pt>
              <c:pt idx="5">
                <c:v>0.026775870215782014</c:v>
              </c:pt>
              <c:pt idx="6">
                <c:v>0.026556776556776556</c:v>
              </c:pt>
              <c:pt idx="7">
                <c:v>0.01799791759631117</c:v>
              </c:pt>
              <c:pt idx="8">
                <c:v>0.02485743529755812</c:v>
              </c:pt>
            </c:numLit>
          </c:val>
          <c:smooth val="0"/>
        </c:ser>
        <c:ser>
          <c:idx val="4"/>
          <c:order val="3"/>
          <c:tx>
            <c:v>Military</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0.03835294117647059</c:v>
              </c:pt>
              <c:pt idx="1">
                <c:v>0.03741280913126189</c:v>
              </c:pt>
              <c:pt idx="2">
                <c:v>0.034986048508263576</c:v>
              </c:pt>
              <c:pt idx="3">
                <c:v>0.028159790438768827</c:v>
              </c:pt>
              <c:pt idx="4">
                <c:v>0.032009007559916355</c:v>
              </c:pt>
              <c:pt idx="5">
                <c:v>0.03433611592376752</c:v>
              </c:pt>
              <c:pt idx="6">
                <c:v>0.033577533577533576</c:v>
              </c:pt>
              <c:pt idx="7">
                <c:v>0.031236055332440876</c:v>
              </c:pt>
              <c:pt idx="8">
                <c:v>0.03231466588682556</c:v>
              </c:pt>
            </c:numLit>
          </c:val>
          <c:smooth val="0"/>
        </c:ser>
        <c:ser>
          <c:idx val="5"/>
          <c:order val="4"/>
          <c:tx>
            <c:v>Work</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0.18870588235294117</c:v>
              </c:pt>
              <c:pt idx="1">
                <c:v>0.1824138659902769</c:v>
              </c:pt>
              <c:pt idx="2">
                <c:v>0.17965228589826143</c:v>
              </c:pt>
              <c:pt idx="3">
                <c:v>0.16415629775158264</c:v>
              </c:pt>
              <c:pt idx="4">
                <c:v>0.17162618626347112</c:v>
              </c:pt>
              <c:pt idx="5">
                <c:v>0.1592376752244448</c:v>
              </c:pt>
              <c:pt idx="6">
                <c:v>0.15827228327228327</c:v>
              </c:pt>
              <c:pt idx="7">
                <c:v>0.13372006544697307</c:v>
              </c:pt>
              <c:pt idx="8">
                <c:v>0.11843836818248282</c:v>
              </c:pt>
            </c:numLit>
          </c:val>
          <c:smooth val="0"/>
        </c:ser>
        <c:ser>
          <c:idx val="6"/>
          <c:order val="5"/>
          <c:tx>
            <c:v>Other</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0.02988235294117647</c:v>
              </c:pt>
              <c:pt idx="1">
                <c:v>0.032339885859226376</c:v>
              </c:pt>
              <c:pt idx="2">
                <c:v>0.0291908134792874</c:v>
              </c:pt>
              <c:pt idx="3">
                <c:v>0.032307356472385945</c:v>
              </c:pt>
              <c:pt idx="4">
                <c:v>0.034421746823226636</c:v>
              </c:pt>
              <c:pt idx="5">
                <c:v>0.027878406048196566</c:v>
              </c:pt>
              <c:pt idx="6">
                <c:v>0.016025641025641024</c:v>
              </c:pt>
              <c:pt idx="7">
                <c:v>0.013684367098021717</c:v>
              </c:pt>
              <c:pt idx="8">
                <c:v>0.015938002631963738</c:v>
              </c:pt>
            </c:numLit>
          </c:val>
          <c:smooth val="0"/>
        </c:ser>
        <c:axId val="47927261"/>
        <c:axId val="28692166"/>
      </c:lineChart>
      <c:catAx>
        <c:axId val="4792726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692166"/>
        <c:crosses val="autoZero"/>
        <c:auto val="1"/>
        <c:lblOffset val="100"/>
        <c:noMultiLvlLbl val="0"/>
      </c:catAx>
      <c:valAx>
        <c:axId val="28692166"/>
        <c:scaling>
          <c:orientation val="minMax"/>
          <c:max val="0.75"/>
          <c:min val="0"/>
        </c:scaling>
        <c:axPos val="l"/>
        <c:majorGridlines>
          <c:spPr>
            <a:ln w="3175">
              <a:solidFill>
                <a:srgbClr val="808080"/>
              </a:solidFill>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927261"/>
        <c:crossesAt val="1"/>
        <c:crossBetween val="midCat"/>
        <c:dispUnits/>
      </c:valAx>
      <c:spPr>
        <a:noFill/>
        <a:ln w="3175">
          <a:solidFill>
            <a:srgbClr val="808080"/>
          </a:solidFill>
        </a:ln>
      </c:spPr>
    </c:plotArea>
    <c:legend>
      <c:legendPos val="r"/>
      <c:layout>
        <c:manualLayout>
          <c:xMode val="edge"/>
          <c:yMode val="edge"/>
          <c:x val="0.7765"/>
          <c:y val="0.11575"/>
          <c:w val="0.17175"/>
          <c:h val="0.429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Median Household Income for Central and Massachusetts, 1995 to 2002 (Income Inflation-Adjusted to 2002 Dollars)</a:t>
            </a:r>
          </a:p>
        </c:rich>
      </c:tx>
      <c:layout/>
      <c:spPr>
        <a:noFill/>
        <a:ln>
          <a:noFill/>
        </a:ln>
      </c:spPr>
    </c:title>
    <c:plotArea>
      <c:layout/>
      <c:lineChart>
        <c:grouping val="standard"/>
        <c:varyColors val="0"/>
        <c:ser>
          <c:idx val="0"/>
          <c:order val="0"/>
          <c:tx>
            <c:v>United States</c:v>
          </c:tx>
          <c:spPr>
            <a:ln w="381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40224.8845144357</c:v>
              </c:pt>
              <c:pt idx="1">
                <c:v>41477.878504672895</c:v>
              </c:pt>
              <c:pt idx="2">
                <c:v>42916.634969325154</c:v>
              </c:pt>
              <c:pt idx="3">
                <c:v>43944.84033613446</c:v>
              </c:pt>
              <c:pt idx="4">
                <c:v>43867.601626016265</c:v>
              </c:pt>
              <c:pt idx="5">
                <c:v>42895.63636363637</c:v>
              </c:pt>
              <c:pt idx="6">
                <c:v>42409</c:v>
              </c:pt>
            </c:numLit>
          </c:val>
          <c:smooth val="0"/>
        </c:ser>
        <c:ser>
          <c:idx val="1"/>
          <c:order val="1"/>
          <c:tx>
            <c:v>Massachusetts</c:v>
          </c:tx>
          <c:spPr>
            <a:ln w="381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46066.9127296588</c:v>
              </c:pt>
              <c:pt idx="1">
                <c:v>48214.32087227414</c:v>
              </c:pt>
              <c:pt idx="2">
                <c:v>49592.80122699387</c:v>
              </c:pt>
              <c:pt idx="3">
                <c:v>51404.3193277311</c:v>
              </c:pt>
              <c:pt idx="4">
                <c:v>51468.95121951221</c:v>
              </c:pt>
              <c:pt idx="5">
                <c:v>52915.58893280633</c:v>
              </c:pt>
              <c:pt idx="6">
                <c:v>51085</c:v>
              </c:pt>
            </c:numLit>
          </c:val>
          <c:smooth val="0"/>
        </c:ser>
        <c:ser>
          <c:idx val="2"/>
          <c:order val="2"/>
          <c:tx>
            <c:v>Worcester County</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45928.800524934384</c:v>
              </c:pt>
              <c:pt idx="1">
                <c:v>45382.99750778816</c:v>
              </c:pt>
              <c:pt idx="2">
                <c:v>45407.64294478528</c:v>
              </c:pt>
              <c:pt idx="3">
                <c:v>45477.1218487395</c:v>
              </c:pt>
              <c:pt idx="4">
                <c:v>48040.19512195123</c:v>
              </c:pt>
              <c:pt idx="5">
                <c:v>48497.830039525696</c:v>
              </c:pt>
              <c:pt idx="6">
                <c:v>48939</c:v>
              </c:pt>
            </c:numLit>
          </c:val>
          <c:smooth val="0"/>
        </c:ser>
        <c:axId val="56902903"/>
        <c:axId val="42364080"/>
      </c:lineChart>
      <c:catAx>
        <c:axId val="5690290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364080"/>
        <c:crosses val="autoZero"/>
        <c:auto val="1"/>
        <c:lblOffset val="100"/>
        <c:noMultiLvlLbl val="0"/>
      </c:catAx>
      <c:valAx>
        <c:axId val="42364080"/>
        <c:scaling>
          <c:orientation val="minMax"/>
          <c:max val="70000"/>
          <c:min val="0"/>
        </c:scaling>
        <c:axPos val="l"/>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902903"/>
        <c:crossesAt val="1"/>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Poverty Status for All Individuals in Central, Massachusetts, and the United States, 1995 to 2002</a:t>
            </a:r>
          </a:p>
        </c:rich>
      </c:tx>
      <c:layout/>
      <c:spPr>
        <a:noFill/>
        <a:ln>
          <a:noFill/>
        </a:ln>
      </c:spPr>
    </c:title>
    <c:plotArea>
      <c:layout/>
      <c:lineChart>
        <c:grouping val="standard"/>
        <c:varyColors val="0"/>
        <c:ser>
          <c:idx val="2"/>
          <c:order val="0"/>
          <c:tx>
            <c:v>United States</c:v>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13.8</c:v>
              </c:pt>
              <c:pt idx="1">
                <c:v>13.7</c:v>
              </c:pt>
              <c:pt idx="2">
                <c:v>13.3</c:v>
              </c:pt>
              <c:pt idx="3">
                <c:v>12.7</c:v>
              </c:pt>
              <c:pt idx="4">
                <c:v>11.9</c:v>
              </c:pt>
              <c:pt idx="5">
                <c:v>11.3</c:v>
              </c:pt>
              <c:pt idx="6">
                <c:v>11.7</c:v>
              </c:pt>
              <c:pt idx="7">
                <c:v>12.1</c:v>
              </c:pt>
            </c:numLit>
          </c:val>
          <c:smooth val="0"/>
        </c:ser>
        <c:ser>
          <c:idx val="3"/>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9.7</c:v>
              </c:pt>
              <c:pt idx="1">
                <c:v>9.8</c:v>
              </c:pt>
              <c:pt idx="2">
                <c:v>10.7</c:v>
              </c:pt>
              <c:pt idx="3">
                <c:v>9</c:v>
              </c:pt>
              <c:pt idx="4">
                <c:v>9.7</c:v>
              </c:pt>
              <c:pt idx="5">
                <c:v>8.4</c:v>
              </c:pt>
              <c:pt idx="6">
                <c:v>8.2</c:v>
              </c:pt>
              <c:pt idx="7">
                <c:v>9</c:v>
              </c:pt>
            </c:numLit>
          </c:val>
          <c:smooth val="0"/>
        </c:ser>
        <c:ser>
          <c:idx val="0"/>
          <c:order val="2"/>
          <c:tx>
            <c:v>Worcester County</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9.8</c:v>
              </c:pt>
              <c:pt idx="1">
                <c:v>10.45</c:v>
              </c:pt>
              <c:pt idx="2">
                <c:v>11.1</c:v>
              </c:pt>
              <c:pt idx="3">
                <c:v>9.3</c:v>
              </c:pt>
              <c:pt idx="4">
                <c:v>10.2</c:v>
              </c:pt>
              <c:pt idx="5">
                <c:v>8.3</c:v>
              </c:pt>
              <c:pt idx="6">
                <c:v>7.6</c:v>
              </c:pt>
              <c:pt idx="7">
                <c:v>8.3</c:v>
              </c:pt>
            </c:numLit>
          </c:val>
          <c:smooth val="0"/>
        </c:ser>
        <c:marker val="1"/>
        <c:axId val="45732401"/>
        <c:axId val="8938426"/>
      </c:lineChart>
      <c:catAx>
        <c:axId val="4573240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938426"/>
        <c:crosses val="autoZero"/>
        <c:auto val="1"/>
        <c:lblOffset val="100"/>
        <c:noMultiLvlLbl val="0"/>
      </c:catAx>
      <c:valAx>
        <c:axId val="8938426"/>
        <c:scaling>
          <c:orientation val="minMax"/>
          <c:max val="25"/>
          <c:min val="0"/>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732401"/>
        <c:crossesAt val="1"/>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Annual Unemployment Rates for Central, Massachusetts, and the U.S., 1983 through 2004</a:t>
            </a:r>
          </a:p>
        </c:rich>
      </c:tx>
      <c:layout/>
      <c:spPr>
        <a:noFill/>
        <a:ln>
          <a:noFill/>
        </a:ln>
      </c:spPr>
    </c:title>
    <c:plotArea>
      <c:layout/>
      <c:lineChart>
        <c:grouping val="standard"/>
        <c:varyColors val="0"/>
        <c:ser>
          <c:idx val="2"/>
          <c:order val="0"/>
          <c:tx>
            <c:v>Central Rate</c:v>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8.121916953840143</c:v>
              </c:pt>
              <c:pt idx="1">
                <c:v>5.007271840076552</c:v>
              </c:pt>
              <c:pt idx="2">
                <c:v>4.002386469099013</c:v>
              </c:pt>
              <c:pt idx="3">
                <c:v>3.9877109842407057</c:v>
              </c:pt>
              <c:pt idx="4">
                <c:v>3.262105997040009</c:v>
              </c:pt>
              <c:pt idx="5">
                <c:v>3.3135096725115507</c:v>
              </c:pt>
              <c:pt idx="6">
                <c:v>4.341498339221371</c:v>
              </c:pt>
              <c:pt idx="7">
                <c:v>6.65626610731503</c:v>
              </c:pt>
              <c:pt idx="8">
                <c:v>9.964855639072457</c:v>
              </c:pt>
              <c:pt idx="9">
                <c:v>8.823677935194278</c:v>
              </c:pt>
              <c:pt idx="10">
                <c:v>6.7642001331262485</c:v>
              </c:pt>
              <c:pt idx="11">
                <c:v>5.5852665525098315</c:v>
              </c:pt>
              <c:pt idx="12">
                <c:v>5.244556500402388</c:v>
              </c:pt>
              <c:pt idx="13">
                <c:v>4.290390066135781</c:v>
              </c:pt>
              <c:pt idx="14">
                <c:v>3.9428241472103895</c:v>
              </c:pt>
              <c:pt idx="15">
                <c:v>3.373351713080946</c:v>
              </c:pt>
              <c:pt idx="16">
                <c:v>3.371327398970325</c:v>
              </c:pt>
              <c:pt idx="17">
                <c:v>2.8477433660365583</c:v>
              </c:pt>
              <c:pt idx="18">
                <c:v>4.095863905438801</c:v>
              </c:pt>
              <c:pt idx="19">
                <c:v>6.077667475702872</c:v>
              </c:pt>
              <c:pt idx="20">
                <c:v>6.685321286494504</c:v>
              </c:pt>
              <c:pt idx="21">
                <c:v>5.932856242429272</c:v>
              </c:pt>
            </c:numLit>
          </c:val>
          <c:smooth val="0"/>
        </c:ser>
        <c:ser>
          <c:idx val="3"/>
          <c:order val="1"/>
          <c:tx>
            <c:v>State Rate</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6.9</c:v>
              </c:pt>
              <c:pt idx="1">
                <c:v>4.8</c:v>
              </c:pt>
              <c:pt idx="2">
                <c:v>3.9</c:v>
              </c:pt>
              <c:pt idx="3">
                <c:v>3.8</c:v>
              </c:pt>
              <c:pt idx="4">
                <c:v>3.2</c:v>
              </c:pt>
              <c:pt idx="5">
                <c:v>3.3</c:v>
              </c:pt>
              <c:pt idx="6">
                <c:v>4.2</c:v>
              </c:pt>
              <c:pt idx="7">
                <c:v>6.3</c:v>
              </c:pt>
              <c:pt idx="8">
                <c:v>8.8</c:v>
              </c:pt>
              <c:pt idx="9">
                <c:v>8.8</c:v>
              </c:pt>
              <c:pt idx="10">
                <c:v>7.3</c:v>
              </c:pt>
              <c:pt idx="11">
                <c:v>6.2</c:v>
              </c:pt>
              <c:pt idx="12">
                <c:v>5.5</c:v>
              </c:pt>
              <c:pt idx="13">
                <c:v>4.6</c:v>
              </c:pt>
              <c:pt idx="14">
                <c:v>4.1</c:v>
              </c:pt>
              <c:pt idx="15">
                <c:v>3.4</c:v>
              </c:pt>
              <c:pt idx="16">
                <c:v>3.3</c:v>
              </c:pt>
              <c:pt idx="17">
                <c:v>2.7</c:v>
              </c:pt>
              <c:pt idx="18">
                <c:v>3.7</c:v>
              </c:pt>
              <c:pt idx="19">
                <c:v>5.3</c:v>
              </c:pt>
              <c:pt idx="20">
                <c:v>5.8</c:v>
              </c:pt>
              <c:pt idx="21">
                <c:v>5.1</c:v>
              </c:pt>
            </c:numLit>
          </c:val>
          <c:smooth val="0"/>
        </c:ser>
        <c:ser>
          <c:idx val="4"/>
          <c:order val="2"/>
          <c:tx>
            <c:v>National Rate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9.607400849867235</c:v>
              </c:pt>
              <c:pt idx="1">
                <c:v>7.518341073430064</c:v>
              </c:pt>
              <c:pt idx="2">
                <c:v>7.198295780162901</c:v>
              </c:pt>
              <c:pt idx="3">
                <c:v>6.990509908221205</c:v>
              </c:pt>
              <c:pt idx="4">
                <c:v>6.189970895330855</c:v>
              </c:pt>
              <c:pt idx="5">
                <c:v>5.505937936463036</c:v>
              </c:pt>
              <c:pt idx="6">
                <c:v>5.272126045924635</c:v>
              </c:pt>
              <c:pt idx="7">
                <c:v>5.599257913762224</c:v>
              </c:pt>
              <c:pt idx="8">
                <c:v>6.827906031932246</c:v>
              </c:pt>
              <c:pt idx="9">
                <c:v>7.501540651462505</c:v>
              </c:pt>
              <c:pt idx="10">
                <c:v>6.913572923751015</c:v>
              </c:pt>
              <c:pt idx="11">
                <c:v>6.094060147413834</c:v>
              </c:pt>
              <c:pt idx="12">
                <c:v>5.587702971957276</c:v>
              </c:pt>
              <c:pt idx="13">
                <c:v>5.396544370027394</c:v>
              </c:pt>
              <c:pt idx="14">
                <c:v>4.938926896122517</c:v>
              </c:pt>
              <c:pt idx="15">
                <c:v>4.506218122154205</c:v>
              </c:pt>
              <c:pt idx="16">
                <c:v>4.213343991264617</c:v>
              </c:pt>
              <c:pt idx="17">
                <c:v>3.9927727521133107</c:v>
              </c:pt>
              <c:pt idx="18">
                <c:v>4.735002679289685</c:v>
              </c:pt>
              <c:pt idx="19">
                <c:v>5.788035416876125</c:v>
              </c:pt>
              <c:pt idx="20">
                <c:v>5.985613295241813</c:v>
              </c:pt>
              <c:pt idx="21">
                <c:v>5.5278255268414105</c:v>
              </c:pt>
            </c:numLit>
          </c:val>
          <c:smooth val="0"/>
        </c:ser>
        <c:axId val="46656913"/>
        <c:axId val="17259034"/>
      </c:lineChart>
      <c:catAx>
        <c:axId val="4665691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259034"/>
        <c:crosses val="autoZero"/>
        <c:auto val="1"/>
        <c:lblOffset val="100"/>
        <c:noMultiLvlLbl val="0"/>
      </c:catAx>
      <c:valAx>
        <c:axId val="17259034"/>
        <c:scaling>
          <c:orientation val="minMax"/>
          <c:max val="12"/>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spPr>
            <a:ln w="3175">
              <a:solidFill>
                <a:srgbClr val="808080"/>
              </a:solidFill>
              <a:prstDash val="sysDot"/>
            </a:ln>
          </c:spPr>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46656913"/>
        <c:crossesAt val="1"/>
        <c:crossBetween val="midCat"/>
        <c:dispUnits/>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Poverty Status for Children Aged 0-17 in Central, Massachusetts, and the United States, 1995 to 2002</a:t>
            </a:r>
          </a:p>
        </c:rich>
      </c:tx>
      <c:layout/>
      <c:spPr>
        <a:noFill/>
        <a:ln>
          <a:noFill/>
        </a:ln>
      </c:spPr>
    </c:title>
    <c:plotArea>
      <c:layout/>
      <c:lineChart>
        <c:grouping val="standard"/>
        <c:varyColors val="0"/>
        <c:ser>
          <c:idx val="0"/>
          <c:order val="0"/>
          <c:tx>
            <c:v>United States</c:v>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20.8</c:v>
              </c:pt>
              <c:pt idx="1">
                <c:v>20.5</c:v>
              </c:pt>
              <c:pt idx="2">
                <c:v>19.9</c:v>
              </c:pt>
              <c:pt idx="3">
                <c:v>18.9</c:v>
              </c:pt>
              <c:pt idx="4">
                <c:v>17.1</c:v>
              </c:pt>
              <c:pt idx="5">
                <c:v>16.2</c:v>
              </c:pt>
              <c:pt idx="6">
                <c:v>16.3</c:v>
              </c:pt>
              <c:pt idx="7">
                <c:v>16.7</c:v>
              </c:pt>
            </c:numLit>
          </c:val>
          <c:smooth val="0"/>
        </c:ser>
        <c:ser>
          <c:idx val="1"/>
          <c:order val="1"/>
          <c:tx>
            <c:v>Massachusetts</c:v>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14.6</c:v>
              </c:pt>
              <c:pt idx="1">
                <c:v>14.7</c:v>
              </c:pt>
              <c:pt idx="2">
                <c:v>17</c:v>
              </c:pt>
              <c:pt idx="3">
                <c:v>14.3</c:v>
              </c:pt>
              <c:pt idx="4">
                <c:v>15</c:v>
              </c:pt>
              <c:pt idx="5">
                <c:v>11.5</c:v>
              </c:pt>
              <c:pt idx="6">
                <c:v>10.6</c:v>
              </c:pt>
              <c:pt idx="7">
                <c:v>11.6</c:v>
              </c:pt>
            </c:numLit>
          </c:val>
          <c:smooth val="0"/>
        </c:ser>
        <c:ser>
          <c:idx val="2"/>
          <c:order val="2"/>
          <c:tx>
            <c:v>Worcester County</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14.1</c:v>
              </c:pt>
              <c:pt idx="1">
                <c:v>15.45</c:v>
              </c:pt>
              <c:pt idx="2">
                <c:v>16.8</c:v>
              </c:pt>
              <c:pt idx="3">
                <c:v>14</c:v>
              </c:pt>
              <c:pt idx="4">
                <c:v>15</c:v>
              </c:pt>
              <c:pt idx="5">
                <c:v>10.8</c:v>
              </c:pt>
              <c:pt idx="6">
                <c:v>9.7</c:v>
              </c:pt>
              <c:pt idx="7">
                <c:v>10.9</c:v>
              </c:pt>
            </c:numLit>
          </c:val>
          <c:smooth val="0"/>
        </c:ser>
        <c:axId val="13336971"/>
        <c:axId val="52923876"/>
      </c:lineChart>
      <c:catAx>
        <c:axId val="1333697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923876"/>
        <c:crosses val="autoZero"/>
        <c:auto val="1"/>
        <c:lblOffset val="100"/>
        <c:noMultiLvlLbl val="0"/>
      </c:catAx>
      <c:valAx>
        <c:axId val="52923876"/>
        <c:scaling>
          <c:orientation val="minMax"/>
          <c:max val="40"/>
          <c:min val="0"/>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336971"/>
        <c:crossesAt val="1"/>
        <c:crossBetween val="midCat"/>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Percentage of Children Eligible for Free or Subsidized School Lunch, 2004 and 2005</a:t>
            </a:r>
          </a:p>
        </c:rich>
      </c:tx>
      <c:layout/>
      <c:spPr>
        <a:noFill/>
        <a:ln>
          <a:noFill/>
        </a:ln>
      </c:spPr>
    </c:title>
    <c:plotArea>
      <c:layout/>
      <c:barChart>
        <c:barDir val="col"/>
        <c:grouping val="clustered"/>
        <c:varyColors val="0"/>
        <c:ser>
          <c:idx val="0"/>
          <c:order val="0"/>
          <c:tx>
            <c:v>Massachusetts</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Lit>
              <c:ptCount val="2"/>
              <c:pt idx="0">
                <c:v>2003-04</c:v>
              </c:pt>
              <c:pt idx="1">
                <c:v>2004-05</c:v>
              </c:pt>
            </c:strLit>
          </c:cat>
          <c:val>
            <c:numLit>
              <c:ptCount val="2"/>
              <c:pt idx="0">
                <c:v>0.27399999999999997</c:v>
              </c:pt>
              <c:pt idx="1">
                <c:v>0.2776</c:v>
              </c:pt>
            </c:numLit>
          </c:val>
        </c:ser>
        <c:ser>
          <c:idx val="1"/>
          <c:order val="1"/>
          <c:tx>
            <c:v>Central</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Lit>
              <c:ptCount val="2"/>
              <c:pt idx="0">
                <c:v>2003-04</c:v>
              </c:pt>
              <c:pt idx="1">
                <c:v>2004-05</c:v>
              </c:pt>
            </c:strLit>
          </c:cat>
          <c:val>
            <c:numLit>
              <c:ptCount val="2"/>
              <c:pt idx="0">
                <c:v>0.2412</c:v>
              </c:pt>
              <c:pt idx="1">
                <c:v>0.2495</c:v>
              </c:pt>
            </c:numLit>
          </c:val>
        </c:ser>
        <c:gapWidth val="100"/>
        <c:axId val="6552837"/>
        <c:axId val="58975534"/>
      </c:barChart>
      <c:catAx>
        <c:axId val="655283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975534"/>
        <c:crosses val="autoZero"/>
        <c:auto val="1"/>
        <c:lblOffset val="100"/>
        <c:noMultiLvlLbl val="0"/>
      </c:catAx>
      <c:valAx>
        <c:axId val="58975534"/>
        <c:scaling>
          <c:orientation val="minMax"/>
          <c:max val="0.45"/>
          <c:min val="0"/>
        </c:scaling>
        <c:axPos val="l"/>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552837"/>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Employment in Clusters in MA, 2004</a:t>
            </a:r>
          </a:p>
        </c:rich>
      </c:tx>
      <c:layout>
        <c:manualLayout>
          <c:xMode val="factor"/>
          <c:yMode val="factor"/>
          <c:x val="0.029"/>
          <c:y val="-0.01375"/>
        </c:manualLayout>
      </c:layout>
      <c:spPr>
        <a:noFill/>
        <a:ln>
          <a:noFill/>
        </a:ln>
      </c:spPr>
    </c:title>
    <c:plotArea>
      <c:layout>
        <c:manualLayout>
          <c:xMode val="edge"/>
          <c:yMode val="edge"/>
          <c:x val="0.343"/>
          <c:y val="0.21375"/>
          <c:w val="0.417"/>
          <c:h val="0.7545"/>
        </c:manualLayout>
      </c:layout>
      <c:pieChart>
        <c:varyColors val="1"/>
        <c:ser>
          <c:idx val="0"/>
          <c:order val="0"/>
          <c:explosion val="11"/>
          <c:extLst>
            <c:ext xmlns:c14="http://schemas.microsoft.com/office/drawing/2007/8/2/chart" uri="{6F2FDCE9-48DA-4B69-8628-5D25D57E5C99}">
              <c14:invertSolidFillFmt>
                <c14:spPr>
                  <a:solidFill>
                    <a:srgbClr val="000000"/>
                  </a:solidFill>
                </c14:spPr>
              </c14:invertSolidFillFmt>
            </c:ext>
          </c:extLst>
          <c:dPt>
            <c:idx val="3"/>
          </c:dP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Lit>
              <c:ptCount val="7"/>
              <c:pt idx="0">
                <c:v>Advanced Technology Manufacturing</c:v>
              </c:pt>
              <c:pt idx="1">
                <c:v>All Other Sectors</c:v>
              </c:pt>
              <c:pt idx="2">
                <c:v>Arts, Tourism &amp; Recreation</c:v>
              </c:pt>
              <c:pt idx="3">
                <c:v>Financial Services</c:v>
              </c:pt>
              <c:pt idx="4">
                <c:v>Healthcare</c:v>
              </c:pt>
              <c:pt idx="5">
                <c:v>Knowledge Creation</c:v>
              </c:pt>
              <c:pt idx="6">
                <c:v>Traditional Manufacturing</c:v>
              </c:pt>
            </c:strLit>
          </c:cat>
          <c:val>
            <c:numLit>
              <c:ptCount val="7"/>
              <c:pt idx="0">
                <c:v>0.029044522682966943</c:v>
              </c:pt>
              <c:pt idx="1">
                <c:v>0.37557687857476435</c:v>
              </c:pt>
              <c:pt idx="2">
                <c:v>0.09538230003447029</c:v>
              </c:pt>
              <c:pt idx="3">
                <c:v>0.055089067573687096</c:v>
              </c:pt>
              <c:pt idx="4">
                <c:v>0.14282739458317495</c:v>
              </c:pt>
              <c:pt idx="5">
                <c:v>0.2306175396834848</c:v>
              </c:pt>
              <c:pt idx="6">
                <c:v>0.07146229686745158</c:v>
              </c:pt>
            </c:numLit>
          </c:val>
        </c:ser>
        <c:firstSliceAng val="60"/>
      </c:pieChart>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Employment in Clusters in Central, 2004</a:t>
            </a:r>
          </a:p>
        </c:rich>
      </c:tx>
      <c:layout>
        <c:manualLayout>
          <c:xMode val="factor"/>
          <c:yMode val="factor"/>
          <c:x val="0.002"/>
          <c:y val="-0.0205"/>
        </c:manualLayout>
      </c:layout>
      <c:spPr>
        <a:noFill/>
        <a:ln>
          <a:noFill/>
        </a:ln>
      </c:spPr>
    </c:title>
    <c:plotArea>
      <c:layout>
        <c:manualLayout>
          <c:xMode val="edge"/>
          <c:yMode val="edge"/>
          <c:x val="0.36475"/>
          <c:y val="0.19"/>
          <c:w val="0.33175"/>
          <c:h val="0.73275"/>
        </c:manualLayout>
      </c:layout>
      <c:pieChart>
        <c:varyColors val="1"/>
        <c:ser>
          <c:idx val="0"/>
          <c:order val="0"/>
          <c:explosion val="11"/>
          <c:extLst>
            <c:ext xmlns:c14="http://schemas.microsoft.com/office/drawing/2007/8/2/chart" uri="{6F2FDCE9-48DA-4B69-8628-5D25D57E5C99}">
              <c14:invertSolidFillFmt>
                <c14:spPr>
                  <a:solidFill>
                    <a:srgbClr val="000000"/>
                  </a:solidFill>
                </c14:spPr>
              </c14:invertSolidFillFmt>
            </c:ext>
          </c:extLst>
          <c:dPt>
            <c:idx val="3"/>
          </c:dPt>
          <c:dLbls>
            <c:dLbl>
              <c:idx val="0"/>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950" b="0" i="0" u="none" baseline="0">
                    <a:latin typeface="Arial"/>
                    <a:ea typeface="Arial"/>
                    <a:cs typeface="Arial"/>
                  </a:defRPr>
                </a:pPr>
              </a:p>
            </c:txPr>
            <c:showLegendKey val="0"/>
            <c:showVal val="0"/>
            <c:showBubbleSize val="0"/>
            <c:showCatName val="1"/>
            <c:showSerName val="0"/>
            <c:showLeaderLines val="1"/>
            <c:showPercent val="1"/>
          </c:dLbls>
          <c:cat>
            <c:strLit>
              <c:ptCount val="7"/>
              <c:pt idx="0">
                <c:v>Advanced Technology Manufacturing</c:v>
              </c:pt>
              <c:pt idx="1">
                <c:v>All Other Sectors</c:v>
              </c:pt>
              <c:pt idx="2">
                <c:v>Arts, Tourism &amp; Recreation</c:v>
              </c:pt>
              <c:pt idx="3">
                <c:v>Financial Services</c:v>
              </c:pt>
              <c:pt idx="4">
                <c:v>Healthcare</c:v>
              </c:pt>
              <c:pt idx="5">
                <c:v>Knowledge Creation</c:v>
              </c:pt>
              <c:pt idx="6">
                <c:v>Traditional Manufacturing</c:v>
              </c:pt>
            </c:strLit>
          </c:cat>
          <c:val>
            <c:numLit>
              <c:ptCount val="7"/>
              <c:pt idx="0">
                <c:v>0.026693124658012882</c:v>
              </c:pt>
              <c:pt idx="1">
                <c:v>0.3797622736292497</c:v>
              </c:pt>
              <c:pt idx="2">
                <c:v>0.08871557879053578</c:v>
              </c:pt>
              <c:pt idx="3">
                <c:v>0.04334583715150277</c:v>
              </c:pt>
              <c:pt idx="4">
                <c:v>0.14653859592450244</c:v>
              </c:pt>
              <c:pt idx="5">
                <c:v>0.2028618141304133</c:v>
              </c:pt>
              <c:pt idx="6">
                <c:v>0.11208277571578316</c:v>
              </c:pt>
            </c:numLit>
          </c:val>
        </c:ser>
        <c:firstSliceAng val="50"/>
      </c:pieChart>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Patents Issued by Region of Assignee</a:t>
            </a:r>
          </a:p>
        </c:rich>
      </c:tx>
      <c:layout/>
      <c:spPr>
        <a:noFill/>
        <a:ln>
          <a:noFill/>
        </a:ln>
      </c:spPr>
    </c:title>
    <c:plotArea>
      <c:layout/>
      <c:barChart>
        <c:barDir val="bar"/>
        <c:grouping val="clustered"/>
        <c:varyColors val="0"/>
        <c:ser>
          <c:idx val="1"/>
          <c:order val="0"/>
          <c:tx>
            <c:v>Average of 2002-2004</c:v>
          </c:tx>
          <c:invertIfNegative val="0"/>
          <c:extLst>
            <c:ext xmlns:c14="http://schemas.microsoft.com/office/drawing/2007/8/2/chart" uri="{6F2FDCE9-48DA-4B69-8628-5D25D57E5C99}">
              <c14:invertSolidFillFmt>
                <c14:spPr>
                  <a:solidFill>
                    <a:srgbClr val="000000"/>
                  </a:solidFill>
                </c14:spPr>
              </c14:invertSolidFillFmt>
            </c:ext>
          </c:extLst>
          <c:cat>
            <c:strLit>
              <c:ptCount val="7"/>
              <c:pt idx="0">
                <c:v>Southeast</c:v>
              </c:pt>
              <c:pt idx="1">
                <c:v>Pioneer Valley</c:v>
              </c:pt>
              <c:pt idx="2">
                <c:v>Northeast</c:v>
              </c:pt>
              <c:pt idx="3">
                <c:v>Central</c:v>
              </c:pt>
              <c:pt idx="4">
                <c:v>Cape and Islands</c:v>
              </c:pt>
              <c:pt idx="5">
                <c:v>Boston Metro</c:v>
              </c:pt>
              <c:pt idx="6">
                <c:v>Berkshire</c:v>
              </c:pt>
            </c:strLit>
          </c:cat>
          <c:val>
            <c:numLit>
              <c:ptCount val="7"/>
              <c:pt idx="0">
                <c:v>203.66666666666666</c:v>
              </c:pt>
              <c:pt idx="1">
                <c:v>97.33333333333333</c:v>
              </c:pt>
              <c:pt idx="2">
                <c:v>538</c:v>
              </c:pt>
              <c:pt idx="3">
                <c:v>140</c:v>
              </c:pt>
              <c:pt idx="4">
                <c:v>14.333333333333334</c:v>
              </c:pt>
              <c:pt idx="5">
                <c:v>2297.6666666666665</c:v>
              </c:pt>
              <c:pt idx="6">
                <c:v>83</c:v>
              </c:pt>
            </c:numLit>
          </c:val>
        </c:ser>
        <c:ser>
          <c:idx val="0"/>
          <c:order val="1"/>
          <c:tx>
            <c:v>Average of 1971-1973</c:v>
          </c:tx>
          <c:invertIfNegative val="0"/>
          <c:extLst>
            <c:ext xmlns:c14="http://schemas.microsoft.com/office/drawing/2007/8/2/chart" uri="{6F2FDCE9-48DA-4B69-8628-5D25D57E5C99}">
              <c14:invertSolidFillFmt>
                <c14:spPr>
                  <a:solidFill>
                    <a:srgbClr val="000000"/>
                  </a:solidFill>
                </c14:spPr>
              </c14:invertSolidFillFmt>
            </c:ext>
          </c:extLst>
          <c:cat>
            <c:strLit>
              <c:ptCount val="7"/>
              <c:pt idx="0">
                <c:v>Southeast</c:v>
              </c:pt>
              <c:pt idx="1">
                <c:v>Pioneer Valley</c:v>
              </c:pt>
              <c:pt idx="2">
                <c:v>Northeast</c:v>
              </c:pt>
              <c:pt idx="3">
                <c:v>Central</c:v>
              </c:pt>
              <c:pt idx="4">
                <c:v>Cape and Islands</c:v>
              </c:pt>
              <c:pt idx="5">
                <c:v>Boston Metro</c:v>
              </c:pt>
              <c:pt idx="6">
                <c:v>Berkshire</c:v>
              </c:pt>
            </c:strLit>
          </c:cat>
          <c:val>
            <c:numLit>
              <c:ptCount val="7"/>
              <c:pt idx="0">
                <c:v>31</c:v>
              </c:pt>
              <c:pt idx="1">
                <c:v>34.666666666666664</c:v>
              </c:pt>
              <c:pt idx="2">
                <c:v>76.66666666666667</c:v>
              </c:pt>
              <c:pt idx="3">
                <c:v>146.66666666666666</c:v>
              </c:pt>
              <c:pt idx="4">
                <c:v>6</c:v>
              </c:pt>
              <c:pt idx="5">
                <c:v>800.6666666666666</c:v>
              </c:pt>
              <c:pt idx="6">
                <c:v>34.333333333333336</c:v>
              </c:pt>
            </c:numLit>
          </c:val>
        </c:ser>
        <c:axId val="21113579"/>
        <c:axId val="55804484"/>
      </c:barChart>
      <c:catAx>
        <c:axId val="21113579"/>
        <c:scaling>
          <c:orientation val="minMax"/>
        </c:scaling>
        <c:axPos val="l"/>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5804484"/>
        <c:crosses val="autoZero"/>
        <c:auto val="1"/>
        <c:lblOffset val="100"/>
        <c:noMultiLvlLbl val="0"/>
      </c:catAx>
      <c:valAx>
        <c:axId val="55804484"/>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113579"/>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Permits for New Construction in the Central Region, 1995 through 2004</a:t>
            </a:r>
          </a:p>
        </c:rich>
      </c:tx>
      <c:layout/>
      <c:spPr>
        <a:noFill/>
        <a:ln>
          <a:noFill/>
        </a:ln>
      </c:spPr>
    </c:title>
    <c:plotArea>
      <c:layout/>
      <c:lineChart>
        <c:grouping val="standard"/>
        <c:varyColors val="0"/>
        <c:ser>
          <c:idx val="0"/>
          <c:order val="0"/>
          <c:tx>
            <c:v>Single-Family Units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2468</c:v>
              </c:pt>
              <c:pt idx="1">
                <c:v>2677</c:v>
              </c:pt>
              <c:pt idx="2">
                <c:v>2646</c:v>
              </c:pt>
              <c:pt idx="3">
                <c:v>2994</c:v>
              </c:pt>
              <c:pt idx="4">
                <c:v>2764</c:v>
              </c:pt>
              <c:pt idx="5">
                <c:v>2632</c:v>
              </c:pt>
              <c:pt idx="6">
                <c:v>2676</c:v>
              </c:pt>
              <c:pt idx="7">
                <c:v>3055</c:v>
              </c:pt>
              <c:pt idx="8">
                <c:v>2978</c:v>
              </c:pt>
              <c:pt idx="9">
                <c:v>3319</c:v>
              </c:pt>
            </c:numLit>
          </c:val>
          <c:smooth val="0"/>
        </c:ser>
        <c:ser>
          <c:idx val="1"/>
          <c:order val="1"/>
          <c:tx>
            <c:v>2-Family Units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70</c:v>
              </c:pt>
              <c:pt idx="1">
                <c:v>56</c:v>
              </c:pt>
              <c:pt idx="2">
                <c:v>22</c:v>
              </c:pt>
              <c:pt idx="3">
                <c:v>42</c:v>
              </c:pt>
              <c:pt idx="4">
                <c:v>94</c:v>
              </c:pt>
              <c:pt idx="5">
                <c:v>64</c:v>
              </c:pt>
              <c:pt idx="6">
                <c:v>42</c:v>
              </c:pt>
              <c:pt idx="7">
                <c:v>28</c:v>
              </c:pt>
              <c:pt idx="8">
                <c:v>74</c:v>
              </c:pt>
              <c:pt idx="9">
                <c:v>52</c:v>
              </c:pt>
            </c:numLit>
          </c:val>
          <c:smooth val="0"/>
        </c:ser>
        <c:ser>
          <c:idx val="2"/>
          <c:order val="2"/>
          <c:tx>
            <c:v>3 + 4 Family Units</c:v>
          </c:tx>
          <c:spPr>
            <a:ln w="381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4</c:v>
              </c:pt>
              <c:pt idx="1">
                <c:v>12</c:v>
              </c:pt>
              <c:pt idx="2">
                <c:v>21</c:v>
              </c:pt>
              <c:pt idx="3">
                <c:v>49</c:v>
              </c:pt>
              <c:pt idx="4">
                <c:v>14</c:v>
              </c:pt>
              <c:pt idx="5">
                <c:v>30</c:v>
              </c:pt>
              <c:pt idx="6">
                <c:v>35</c:v>
              </c:pt>
              <c:pt idx="7">
                <c:v>76</c:v>
              </c:pt>
              <c:pt idx="8">
                <c:v>110</c:v>
              </c:pt>
              <c:pt idx="9">
                <c:v>145</c:v>
              </c:pt>
            </c:numLit>
          </c:val>
          <c:smooth val="0"/>
        </c:ser>
        <c:ser>
          <c:idx val="3"/>
          <c:order val="3"/>
          <c:tx>
            <c:v>5+ Family Units</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277</c:v>
              </c:pt>
              <c:pt idx="1">
                <c:v>374</c:v>
              </c:pt>
              <c:pt idx="2">
                <c:v>110</c:v>
              </c:pt>
              <c:pt idx="3">
                <c:v>206</c:v>
              </c:pt>
              <c:pt idx="4">
                <c:v>62</c:v>
              </c:pt>
              <c:pt idx="5">
                <c:v>87</c:v>
              </c:pt>
              <c:pt idx="6">
                <c:v>126</c:v>
              </c:pt>
              <c:pt idx="7">
                <c:v>147</c:v>
              </c:pt>
              <c:pt idx="8">
                <c:v>440</c:v>
              </c:pt>
              <c:pt idx="9">
                <c:v>175</c:v>
              </c:pt>
            </c:numLit>
          </c:val>
          <c:smooth val="0"/>
        </c:ser>
        <c:axId val="32478309"/>
        <c:axId val="23869326"/>
      </c:lineChart>
      <c:catAx>
        <c:axId val="3247830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869326"/>
        <c:crosses val="autoZero"/>
        <c:auto val="1"/>
        <c:lblOffset val="100"/>
        <c:noMultiLvlLbl val="0"/>
      </c:catAx>
      <c:valAx>
        <c:axId val="23869326"/>
        <c:scaling>
          <c:orientation val="minMax"/>
        </c:scaling>
        <c:axPos val="l"/>
        <c:title>
          <c:tx>
            <c:rich>
              <a:bodyPr vert="horz" rot="-5400000" anchor="ctr"/>
              <a:lstStyle/>
              <a:p>
                <a:pPr algn="ctr">
                  <a:defRPr/>
                </a:pPr>
                <a:r>
                  <a:rPr lang="en-US" cap="none" sz="1200" b="1" i="0" u="none" baseline="0">
                    <a:latin typeface="Arial"/>
                    <a:ea typeface="Arial"/>
                    <a:cs typeface="Arial"/>
                  </a:rPr>
                  <a:t>Number of Units.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478309"/>
        <c:crossesAt val="1"/>
        <c:crossBetween val="midCat"/>
        <c:dispUnits/>
      </c:valAx>
      <c:spPr>
        <a:noFill/>
        <a:ln w="12700">
          <a:solidFill>
            <a:srgbClr val="808080"/>
          </a:solidFill>
        </a:ln>
      </c:spPr>
    </c:plotArea>
    <c:legend>
      <c:legendPos val="b"/>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Valuation of Residential Land Parcels in Central and Massachusetts, FY1995 through FY2005 (Inflation Adjusted to July 2004 Dollars)</a:t>
            </a:r>
          </a:p>
        </c:rich>
      </c:tx>
      <c:layout/>
      <c:spPr>
        <a:noFill/>
        <a:ln>
          <a:noFill/>
        </a:ln>
      </c:spPr>
    </c:title>
    <c:plotArea>
      <c:layout/>
      <c:lineChart>
        <c:grouping val="standard"/>
        <c:varyColors val="0"/>
        <c:ser>
          <c:idx val="0"/>
          <c:order val="0"/>
          <c:tx>
            <c:v>Central</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147792.56462727988</c:v>
              </c:pt>
              <c:pt idx="1">
                <c:v>144036.02926333348</c:v>
              </c:pt>
              <c:pt idx="2">
                <c:v>142972.39442051674</c:v>
              </c:pt>
              <c:pt idx="3">
                <c:v>145065.9693123422</c:v>
              </c:pt>
              <c:pt idx="4">
                <c:v>146905.66929460378</c:v>
              </c:pt>
              <c:pt idx="5">
                <c:v>148746.9569838433</c:v>
              </c:pt>
              <c:pt idx="6">
                <c:v>158155.29624215543</c:v>
              </c:pt>
              <c:pt idx="7">
                <c:v>175108.32559634667</c:v>
              </c:pt>
              <c:pt idx="8">
                <c:v>194905.18911772707</c:v>
              </c:pt>
              <c:pt idx="9">
                <c:v>219480.72929512968</c:v>
              </c:pt>
            </c:numLit>
          </c:val>
          <c:smooth val="0"/>
        </c:ser>
        <c:ser>
          <c:idx val="1"/>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186653.40554306697</c:v>
              </c:pt>
              <c:pt idx="1">
                <c:v>184470.95947308282</c:v>
              </c:pt>
              <c:pt idx="2">
                <c:v>184545.8851315293</c:v>
              </c:pt>
              <c:pt idx="3">
                <c:v>188179.12533114516</c:v>
              </c:pt>
              <c:pt idx="4">
                <c:v>193872.1804033261</c:v>
              </c:pt>
              <c:pt idx="5">
                <c:v>200010.4261162966</c:v>
              </c:pt>
              <c:pt idx="6">
                <c:v>218622.52477111516</c:v>
              </c:pt>
              <c:pt idx="7">
                <c:v>245802.00133380076</c:v>
              </c:pt>
              <c:pt idx="8">
                <c:v>271588.43315559736</c:v>
              </c:pt>
              <c:pt idx="9">
                <c:v>304970.53116437176</c:v>
              </c:pt>
            </c:numLit>
          </c:val>
          <c:smooth val="0"/>
        </c:ser>
        <c:marker val="1"/>
        <c:axId val="13497343"/>
        <c:axId val="54367224"/>
      </c:lineChart>
      <c:catAx>
        <c:axId val="1349734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367224"/>
        <c:crosses val="autoZero"/>
        <c:auto val="1"/>
        <c:lblOffset val="100"/>
        <c:noMultiLvlLbl val="0"/>
      </c:catAx>
      <c:valAx>
        <c:axId val="54367224"/>
        <c:scaling>
          <c:orientation val="minMax"/>
          <c:max val="50000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497343"/>
        <c:crossesAt val="1"/>
        <c:crossBetween val="midCat"/>
        <c:dispUnits/>
      </c:valAx>
      <c:spPr>
        <a:solidFill>
          <a:srgbClr val="FFFFFF"/>
        </a:solidFill>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Industrial Valuation</a:t>
            </a:r>
          </a:p>
        </c:rich>
      </c:tx>
      <c:layout/>
      <c:spPr>
        <a:noFill/>
        <a:ln>
          <a:noFill/>
        </a:ln>
      </c:spPr>
    </c:title>
    <c:plotArea>
      <c:layout>
        <c:manualLayout>
          <c:xMode val="edge"/>
          <c:yMode val="edge"/>
          <c:x val="0.01475"/>
          <c:y val="0.098"/>
          <c:w val="0.9705"/>
          <c:h val="0.73"/>
        </c:manualLayout>
      </c:layout>
      <c:lineChart>
        <c:grouping val="standard"/>
        <c:varyColors val="0"/>
        <c:ser>
          <c:idx val="3"/>
          <c:order val="0"/>
          <c:tx>
            <c:v>Central</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658302.4835726335</c:v>
              </c:pt>
              <c:pt idx="1">
                <c:v>715033.5436374253</c:v>
              </c:pt>
              <c:pt idx="2">
                <c:v>758736.7145452101</c:v>
              </c:pt>
              <c:pt idx="3">
                <c:v>862613.605637122</c:v>
              </c:pt>
              <c:pt idx="4">
                <c:v>867853.9484560732</c:v>
              </c:pt>
              <c:pt idx="5">
                <c:v>970189.9283924814</c:v>
              </c:pt>
              <c:pt idx="6">
                <c:v>830253.865200649</c:v>
              </c:pt>
              <c:pt idx="7">
                <c:v>732013.151479181</c:v>
              </c:pt>
              <c:pt idx="8">
                <c:v>656161.7655044058</c:v>
              </c:pt>
              <c:pt idx="9">
                <c:v>608631.4706610158</c:v>
              </c:pt>
              <c:pt idx="10">
                <c:v>573301.0037789934</c:v>
              </c:pt>
              <c:pt idx="11">
                <c:v>555480.7791956804</c:v>
              </c:pt>
              <c:pt idx="12">
                <c:v>553700.1724784526</c:v>
              </c:pt>
              <c:pt idx="13">
                <c:v>560500.6639230737</c:v>
              </c:pt>
              <c:pt idx="14">
                <c:v>578983.4380061058</c:v>
              </c:pt>
              <c:pt idx="15">
                <c:v>602593.2355188464</c:v>
              </c:pt>
              <c:pt idx="16">
                <c:v>633345.9401609659</c:v>
              </c:pt>
              <c:pt idx="17">
                <c:v>673744.7188437295</c:v>
              </c:pt>
              <c:pt idx="18">
                <c:v>673222.5935951757</c:v>
              </c:pt>
              <c:pt idx="19">
                <c:v>697948.1818866031</c:v>
              </c:pt>
            </c:numLit>
          </c:val>
          <c:smooth val="0"/>
        </c:ser>
        <c:ser>
          <c:idx val="7"/>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928717.1407870146</c:v>
              </c:pt>
              <c:pt idx="1">
                <c:v>1071952.2444017348</c:v>
              </c:pt>
              <c:pt idx="2">
                <c:v>1213830.941651951</c:v>
              </c:pt>
              <c:pt idx="3">
                <c:v>1332184.5654619944</c:v>
              </c:pt>
              <c:pt idx="4">
                <c:v>1377514.053393145</c:v>
              </c:pt>
              <c:pt idx="5">
                <c:v>1309360.664339795</c:v>
              </c:pt>
              <c:pt idx="6">
                <c:v>1120603.4761402777</c:v>
              </c:pt>
              <c:pt idx="7">
                <c:v>970891.953326333</c:v>
              </c:pt>
              <c:pt idx="8">
                <c:v>890168.3443558649</c:v>
              </c:pt>
              <c:pt idx="9">
                <c:v>824586.1412784171</c:v>
              </c:pt>
              <c:pt idx="10">
                <c:v>778830.5112017732</c:v>
              </c:pt>
              <c:pt idx="11">
                <c:v>756233.9155331857</c:v>
              </c:pt>
              <c:pt idx="12">
                <c:v>749835.4496377425</c:v>
              </c:pt>
              <c:pt idx="13">
                <c:v>777858.6908967125</c:v>
              </c:pt>
              <c:pt idx="14">
                <c:v>841423.3258556004</c:v>
              </c:pt>
              <c:pt idx="15">
                <c:v>881143.6891944837</c:v>
              </c:pt>
              <c:pt idx="16">
                <c:v>945677.0963454343</c:v>
              </c:pt>
              <c:pt idx="17">
                <c:v>1013855.6387902435</c:v>
              </c:pt>
              <c:pt idx="18">
                <c:v>1042083.2331868943</c:v>
              </c:pt>
              <c:pt idx="19">
                <c:v>1069417.576191395</c:v>
              </c:pt>
            </c:numLit>
          </c:val>
          <c:smooth val="0"/>
        </c:ser>
        <c:axId val="19542969"/>
        <c:axId val="41668994"/>
      </c:lineChart>
      <c:catAx>
        <c:axId val="19542969"/>
        <c:scaling>
          <c:orientation val="minMax"/>
        </c:scaling>
        <c:axPos val="b"/>
        <c:delete val="0"/>
        <c:numFmt formatCode="General" sourceLinked="1"/>
        <c:majorTickMark val="out"/>
        <c:minorTickMark val="none"/>
        <c:tickLblPos val="nextTo"/>
        <c:crossAx val="41668994"/>
        <c:crosses val="autoZero"/>
        <c:auto val="1"/>
        <c:lblOffset val="100"/>
        <c:noMultiLvlLbl val="0"/>
      </c:catAx>
      <c:valAx>
        <c:axId val="41668994"/>
        <c:scaling>
          <c:orientation val="minMax"/>
          <c:max val="2100000"/>
          <c:min val="0"/>
        </c:scaling>
        <c:axPos val="l"/>
        <c:majorGridlines>
          <c:spPr>
            <a:ln w="3175">
              <a:solidFill>
                <a:srgbClr val="C0C0C0"/>
              </a:solidFill>
              <a:prstDash val="sysDot"/>
            </a:ln>
          </c:spPr>
        </c:majorGridlines>
        <c:delete val="0"/>
        <c:numFmt formatCode="General" sourceLinked="1"/>
        <c:majorTickMark val="out"/>
        <c:minorTickMark val="none"/>
        <c:tickLblPos val="nextTo"/>
        <c:crossAx val="19542969"/>
        <c:crossesAt val="1"/>
        <c:crossBetween val="midCat"/>
        <c:dispUnits/>
        <c:majorUnit val="250000"/>
      </c:valAx>
      <c:spPr>
        <a:solidFill>
          <a:srgbClr val="FFFFFF"/>
        </a:solidFill>
        <a:ln w="12700">
          <a:solidFill>
            <a:srgbClr val="808080"/>
          </a:solidFill>
        </a:ln>
      </c:spPr>
    </c:plotArea>
    <c:legend>
      <c:legendPos val="b"/>
      <c:layout>
        <c:manualLayout>
          <c:xMode val="edge"/>
          <c:yMode val="edge"/>
          <c:x val="0.3015"/>
          <c:y val="0.920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Industrial Valuation</a:t>
            </a:r>
          </a:p>
        </c:rich>
      </c:tx>
      <c:layout/>
      <c:spPr>
        <a:noFill/>
        <a:ln>
          <a:noFill/>
        </a:ln>
      </c:spPr>
    </c:title>
    <c:plotArea>
      <c:layout>
        <c:manualLayout>
          <c:xMode val="edge"/>
          <c:yMode val="edge"/>
          <c:x val="0.01475"/>
          <c:y val="0.09625"/>
          <c:w val="0.9705"/>
          <c:h val="0.73525"/>
        </c:manualLayout>
      </c:layout>
      <c:lineChart>
        <c:grouping val="standard"/>
        <c:varyColors val="0"/>
        <c:ser>
          <c:idx val="3"/>
          <c:order val="0"/>
          <c:tx>
            <c:v>Central</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658302.4835726335</c:v>
              </c:pt>
              <c:pt idx="1">
                <c:v>715033.5436374253</c:v>
              </c:pt>
              <c:pt idx="2">
                <c:v>758736.7145452101</c:v>
              </c:pt>
              <c:pt idx="3">
                <c:v>862613.605637122</c:v>
              </c:pt>
              <c:pt idx="4">
                <c:v>867853.9484560732</c:v>
              </c:pt>
              <c:pt idx="5">
                <c:v>970189.9283924814</c:v>
              </c:pt>
              <c:pt idx="6">
                <c:v>830253.865200649</c:v>
              </c:pt>
              <c:pt idx="7">
                <c:v>732013.151479181</c:v>
              </c:pt>
              <c:pt idx="8">
                <c:v>656161.7655044058</c:v>
              </c:pt>
              <c:pt idx="9">
                <c:v>608631.4706610158</c:v>
              </c:pt>
              <c:pt idx="10">
                <c:v>573301.0037789934</c:v>
              </c:pt>
              <c:pt idx="11">
                <c:v>555480.7791956804</c:v>
              </c:pt>
              <c:pt idx="12">
                <c:v>553700.1724784526</c:v>
              </c:pt>
              <c:pt idx="13">
                <c:v>560500.6639230737</c:v>
              </c:pt>
              <c:pt idx="14">
                <c:v>578983.4380061058</c:v>
              </c:pt>
              <c:pt idx="15">
                <c:v>602593.2355188464</c:v>
              </c:pt>
              <c:pt idx="16">
                <c:v>633345.9401609659</c:v>
              </c:pt>
              <c:pt idx="17">
                <c:v>673744.7188437295</c:v>
              </c:pt>
              <c:pt idx="18">
                <c:v>673222.5935951757</c:v>
              </c:pt>
              <c:pt idx="19">
                <c:v>697948.1818866031</c:v>
              </c:pt>
            </c:numLit>
          </c:val>
          <c:smooth val="0"/>
        </c:ser>
        <c:ser>
          <c:idx val="7"/>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928717.1407870146</c:v>
              </c:pt>
              <c:pt idx="1">
                <c:v>1071952.2444017348</c:v>
              </c:pt>
              <c:pt idx="2">
                <c:v>1213830.941651951</c:v>
              </c:pt>
              <c:pt idx="3">
                <c:v>1332184.5654619944</c:v>
              </c:pt>
              <c:pt idx="4">
                <c:v>1377514.053393145</c:v>
              </c:pt>
              <c:pt idx="5">
                <c:v>1309360.664339795</c:v>
              </c:pt>
              <c:pt idx="6">
                <c:v>1120603.4761402777</c:v>
              </c:pt>
              <c:pt idx="7">
                <c:v>970891.953326333</c:v>
              </c:pt>
              <c:pt idx="8">
                <c:v>890168.3443558649</c:v>
              </c:pt>
              <c:pt idx="9">
                <c:v>824586.1412784171</c:v>
              </c:pt>
              <c:pt idx="10">
                <c:v>778830.5112017732</c:v>
              </c:pt>
              <c:pt idx="11">
                <c:v>756233.9155331857</c:v>
              </c:pt>
              <c:pt idx="12">
                <c:v>749835.4496377425</c:v>
              </c:pt>
              <c:pt idx="13">
                <c:v>777858.6908967125</c:v>
              </c:pt>
              <c:pt idx="14">
                <c:v>841423.3258556004</c:v>
              </c:pt>
              <c:pt idx="15">
                <c:v>881143.6891944837</c:v>
              </c:pt>
              <c:pt idx="16">
                <c:v>945677.0963454343</c:v>
              </c:pt>
              <c:pt idx="17">
                <c:v>1013855.6387902435</c:v>
              </c:pt>
              <c:pt idx="18">
                <c:v>1042083.2331868943</c:v>
              </c:pt>
              <c:pt idx="19">
                <c:v>1069417.576191395</c:v>
              </c:pt>
            </c:numLit>
          </c:val>
          <c:smooth val="0"/>
        </c:ser>
        <c:axId val="39476627"/>
        <c:axId val="19745324"/>
      </c:lineChart>
      <c:catAx>
        <c:axId val="39476627"/>
        <c:scaling>
          <c:orientation val="minMax"/>
        </c:scaling>
        <c:axPos val="b"/>
        <c:delete val="0"/>
        <c:numFmt formatCode="General" sourceLinked="1"/>
        <c:majorTickMark val="out"/>
        <c:minorTickMark val="none"/>
        <c:tickLblPos val="nextTo"/>
        <c:crossAx val="19745324"/>
        <c:crosses val="autoZero"/>
        <c:auto val="1"/>
        <c:lblOffset val="100"/>
        <c:noMultiLvlLbl val="0"/>
      </c:catAx>
      <c:valAx>
        <c:axId val="19745324"/>
        <c:scaling>
          <c:orientation val="minMax"/>
          <c:max val="2100000"/>
          <c:min val="0"/>
        </c:scaling>
        <c:axPos val="l"/>
        <c:majorGridlines>
          <c:spPr>
            <a:ln w="3175">
              <a:solidFill>
                <a:srgbClr val="C0C0C0"/>
              </a:solidFill>
              <a:prstDash val="sysDot"/>
            </a:ln>
          </c:spPr>
        </c:majorGridlines>
        <c:delete val="0"/>
        <c:numFmt formatCode="General" sourceLinked="1"/>
        <c:majorTickMark val="out"/>
        <c:minorTickMark val="none"/>
        <c:tickLblPos val="nextTo"/>
        <c:crossAx val="39476627"/>
        <c:crossesAt val="1"/>
        <c:crossBetween val="midCat"/>
        <c:dispUnits/>
        <c:majorUnit val="250000"/>
      </c:valAx>
      <c:spPr>
        <a:solidFill>
          <a:srgbClr val="FFFFFF"/>
        </a:solidFill>
        <a:ln w="12700">
          <a:solidFill>
            <a:srgbClr val="808080"/>
          </a:solidFill>
        </a:ln>
      </c:spPr>
    </c:plotArea>
    <c:legend>
      <c:legendPos val="b"/>
      <c:layout>
        <c:manualLayout>
          <c:xMode val="edge"/>
          <c:yMode val="edge"/>
          <c:x val="0.301"/>
          <c:y val="0.923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828675</xdr:colOff>
      <xdr:row>28</xdr:row>
      <xdr:rowOff>38100</xdr:rowOff>
    </xdr:from>
    <xdr:to>
      <xdr:col>19</xdr:col>
      <xdr:colOff>28575</xdr:colOff>
      <xdr:row>51</xdr:row>
      <xdr:rowOff>9525</xdr:rowOff>
    </xdr:to>
    <xdr:graphicFrame>
      <xdr:nvGraphicFramePr>
        <xdr:cNvPr id="1" name="Chart 5"/>
        <xdr:cNvGraphicFramePr/>
      </xdr:nvGraphicFramePr>
      <xdr:xfrm>
        <a:off x="7296150" y="5067300"/>
        <a:ext cx="6553200" cy="3695700"/>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28</xdr:row>
      <xdr:rowOff>19050</xdr:rowOff>
    </xdr:from>
    <xdr:to>
      <xdr:col>8</xdr:col>
      <xdr:colOff>800100</xdr:colOff>
      <xdr:row>51</xdr:row>
      <xdr:rowOff>9525</xdr:rowOff>
    </xdr:to>
    <xdr:graphicFrame>
      <xdr:nvGraphicFramePr>
        <xdr:cNvPr id="2" name="Chart 6"/>
        <xdr:cNvGraphicFramePr/>
      </xdr:nvGraphicFramePr>
      <xdr:xfrm>
        <a:off x="161925" y="5048250"/>
        <a:ext cx="7105650" cy="371475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28575</xdr:rowOff>
    </xdr:from>
    <xdr:to>
      <xdr:col>16</xdr:col>
      <xdr:colOff>95250</xdr:colOff>
      <xdr:row>27</xdr:row>
      <xdr:rowOff>66675</xdr:rowOff>
    </xdr:to>
    <xdr:graphicFrame>
      <xdr:nvGraphicFramePr>
        <xdr:cNvPr id="1" name="Chart 3"/>
        <xdr:cNvGraphicFramePr/>
      </xdr:nvGraphicFramePr>
      <xdr:xfrm>
        <a:off x="257175" y="1771650"/>
        <a:ext cx="7734300" cy="29527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10</xdr:row>
      <xdr:rowOff>114300</xdr:rowOff>
    </xdr:from>
    <xdr:to>
      <xdr:col>7</xdr:col>
      <xdr:colOff>390525</xdr:colOff>
      <xdr:row>29</xdr:row>
      <xdr:rowOff>123825</xdr:rowOff>
    </xdr:to>
    <xdr:graphicFrame>
      <xdr:nvGraphicFramePr>
        <xdr:cNvPr id="1" name="Chart 5"/>
        <xdr:cNvGraphicFramePr/>
      </xdr:nvGraphicFramePr>
      <xdr:xfrm>
        <a:off x="304800" y="2552700"/>
        <a:ext cx="5114925" cy="3314700"/>
      </xdr:xfrm>
      <a:graphic>
        <a:graphicData uri="http://schemas.openxmlformats.org/drawingml/2006/chart">
          <c:chart xmlns:c="http://schemas.openxmlformats.org/drawingml/2006/chart" r:id="rId1"/>
        </a:graphicData>
      </a:graphic>
    </xdr:graphicFrame>
    <xdr:clientData/>
  </xdr:twoCellAnchor>
  <xdr:twoCellAnchor>
    <xdr:from>
      <xdr:col>7</xdr:col>
      <xdr:colOff>485775</xdr:colOff>
      <xdr:row>10</xdr:row>
      <xdr:rowOff>133350</xdr:rowOff>
    </xdr:from>
    <xdr:to>
      <xdr:col>16</xdr:col>
      <xdr:colOff>314325</xdr:colOff>
      <xdr:row>31</xdr:row>
      <xdr:rowOff>85725</xdr:rowOff>
    </xdr:to>
    <xdr:graphicFrame>
      <xdr:nvGraphicFramePr>
        <xdr:cNvPr id="2" name="Chart 6"/>
        <xdr:cNvGraphicFramePr/>
      </xdr:nvGraphicFramePr>
      <xdr:xfrm>
        <a:off x="5514975" y="2571750"/>
        <a:ext cx="5581650" cy="36195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8</xdr:row>
      <xdr:rowOff>38100</xdr:rowOff>
    </xdr:from>
    <xdr:to>
      <xdr:col>12</xdr:col>
      <xdr:colOff>123825</xdr:colOff>
      <xdr:row>31</xdr:row>
      <xdr:rowOff>123825</xdr:rowOff>
    </xdr:to>
    <xdr:graphicFrame>
      <xdr:nvGraphicFramePr>
        <xdr:cNvPr id="1" name="Chart 3"/>
        <xdr:cNvGraphicFramePr/>
      </xdr:nvGraphicFramePr>
      <xdr:xfrm>
        <a:off x="219075" y="2162175"/>
        <a:ext cx="7705725" cy="38385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15</xdr:row>
      <xdr:rowOff>47625</xdr:rowOff>
    </xdr:from>
    <xdr:to>
      <xdr:col>8</xdr:col>
      <xdr:colOff>657225</xdr:colOff>
      <xdr:row>37</xdr:row>
      <xdr:rowOff>38100</xdr:rowOff>
    </xdr:to>
    <xdr:graphicFrame>
      <xdr:nvGraphicFramePr>
        <xdr:cNvPr id="1" name="Chart 3"/>
        <xdr:cNvGraphicFramePr/>
      </xdr:nvGraphicFramePr>
      <xdr:xfrm>
        <a:off x="209550" y="2943225"/>
        <a:ext cx="6200775" cy="35909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13</xdr:row>
      <xdr:rowOff>47625</xdr:rowOff>
    </xdr:from>
    <xdr:to>
      <xdr:col>12</xdr:col>
      <xdr:colOff>1190625</xdr:colOff>
      <xdr:row>41</xdr:row>
      <xdr:rowOff>123825</xdr:rowOff>
    </xdr:to>
    <xdr:graphicFrame>
      <xdr:nvGraphicFramePr>
        <xdr:cNvPr id="1" name="Chart 4"/>
        <xdr:cNvGraphicFramePr/>
      </xdr:nvGraphicFramePr>
      <xdr:xfrm>
        <a:off x="219075" y="2438400"/>
        <a:ext cx="8353425" cy="46101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9</xdr:row>
      <xdr:rowOff>38100</xdr:rowOff>
    </xdr:from>
    <xdr:to>
      <xdr:col>10</xdr:col>
      <xdr:colOff>95250</xdr:colOff>
      <xdr:row>36</xdr:row>
      <xdr:rowOff>57150</xdr:rowOff>
    </xdr:to>
    <xdr:graphicFrame>
      <xdr:nvGraphicFramePr>
        <xdr:cNvPr id="1" name="Chart 3"/>
        <xdr:cNvGraphicFramePr/>
      </xdr:nvGraphicFramePr>
      <xdr:xfrm>
        <a:off x="276225" y="1952625"/>
        <a:ext cx="6134100" cy="43910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22</xdr:row>
      <xdr:rowOff>47625</xdr:rowOff>
    </xdr:from>
    <xdr:to>
      <xdr:col>8</xdr:col>
      <xdr:colOff>561975</xdr:colOff>
      <xdr:row>45</xdr:row>
      <xdr:rowOff>323850</xdr:rowOff>
    </xdr:to>
    <xdr:graphicFrame>
      <xdr:nvGraphicFramePr>
        <xdr:cNvPr id="1" name="Chart 5"/>
        <xdr:cNvGraphicFramePr/>
      </xdr:nvGraphicFramePr>
      <xdr:xfrm>
        <a:off x="276225" y="4152900"/>
        <a:ext cx="6353175" cy="4381500"/>
      </xdr:xfrm>
      <a:graphic>
        <a:graphicData uri="http://schemas.openxmlformats.org/drawingml/2006/chart">
          <c:chart xmlns:c="http://schemas.openxmlformats.org/drawingml/2006/chart" r:id="rId1"/>
        </a:graphicData>
      </a:graphic>
    </xdr:graphicFrame>
    <xdr:clientData/>
  </xdr:twoCellAnchor>
  <xdr:twoCellAnchor>
    <xdr:from>
      <xdr:col>8</xdr:col>
      <xdr:colOff>685800</xdr:colOff>
      <xdr:row>22</xdr:row>
      <xdr:rowOff>66675</xdr:rowOff>
    </xdr:from>
    <xdr:to>
      <xdr:col>16</xdr:col>
      <xdr:colOff>438150</xdr:colOff>
      <xdr:row>45</xdr:row>
      <xdr:rowOff>352425</xdr:rowOff>
    </xdr:to>
    <xdr:graphicFrame>
      <xdr:nvGraphicFramePr>
        <xdr:cNvPr id="2" name="Chart 6"/>
        <xdr:cNvGraphicFramePr/>
      </xdr:nvGraphicFramePr>
      <xdr:xfrm>
        <a:off x="6753225" y="4171950"/>
        <a:ext cx="6353175" cy="43910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10</xdr:row>
      <xdr:rowOff>38100</xdr:rowOff>
    </xdr:from>
    <xdr:to>
      <xdr:col>6</xdr:col>
      <xdr:colOff>933450</xdr:colOff>
      <xdr:row>32</xdr:row>
      <xdr:rowOff>142875</xdr:rowOff>
    </xdr:to>
    <xdr:graphicFrame>
      <xdr:nvGraphicFramePr>
        <xdr:cNvPr id="1" name="Chart 3"/>
        <xdr:cNvGraphicFramePr/>
      </xdr:nvGraphicFramePr>
      <xdr:xfrm>
        <a:off x="238125" y="2143125"/>
        <a:ext cx="5572125" cy="3667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14</xdr:row>
      <xdr:rowOff>104775</xdr:rowOff>
    </xdr:from>
    <xdr:to>
      <xdr:col>15</xdr:col>
      <xdr:colOff>47625</xdr:colOff>
      <xdr:row>33</xdr:row>
      <xdr:rowOff>0</xdr:rowOff>
    </xdr:to>
    <xdr:graphicFrame>
      <xdr:nvGraphicFramePr>
        <xdr:cNvPr id="1" name="Chart 2"/>
        <xdr:cNvGraphicFramePr/>
      </xdr:nvGraphicFramePr>
      <xdr:xfrm>
        <a:off x="6486525" y="2981325"/>
        <a:ext cx="5981700" cy="2971800"/>
      </xdr:xfrm>
      <a:graphic>
        <a:graphicData uri="http://schemas.openxmlformats.org/drawingml/2006/chart">
          <c:chart xmlns:c="http://schemas.openxmlformats.org/drawingml/2006/chart" r:id="rId1"/>
        </a:graphicData>
      </a:graphic>
    </xdr:graphicFrame>
    <xdr:clientData/>
  </xdr:twoCellAnchor>
  <xdr:twoCellAnchor>
    <xdr:from>
      <xdr:col>1</xdr:col>
      <xdr:colOff>76200</xdr:colOff>
      <xdr:row>14</xdr:row>
      <xdr:rowOff>85725</xdr:rowOff>
    </xdr:from>
    <xdr:to>
      <xdr:col>6</xdr:col>
      <xdr:colOff>400050</xdr:colOff>
      <xdr:row>33</xdr:row>
      <xdr:rowOff>9525</xdr:rowOff>
    </xdr:to>
    <xdr:graphicFrame>
      <xdr:nvGraphicFramePr>
        <xdr:cNvPr id="2" name="Chart 4"/>
        <xdr:cNvGraphicFramePr/>
      </xdr:nvGraphicFramePr>
      <xdr:xfrm>
        <a:off x="314325" y="2962275"/>
        <a:ext cx="6076950" cy="3000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14</xdr:row>
      <xdr:rowOff>47625</xdr:rowOff>
    </xdr:from>
    <xdr:to>
      <xdr:col>9</xdr:col>
      <xdr:colOff>542925</xdr:colOff>
      <xdr:row>41</xdr:row>
      <xdr:rowOff>76200</xdr:rowOff>
    </xdr:to>
    <xdr:graphicFrame>
      <xdr:nvGraphicFramePr>
        <xdr:cNvPr id="1" name="Chart 1"/>
        <xdr:cNvGraphicFramePr/>
      </xdr:nvGraphicFramePr>
      <xdr:xfrm>
        <a:off x="3724275" y="3190875"/>
        <a:ext cx="6696075"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19050</xdr:rowOff>
    </xdr:from>
    <xdr:to>
      <xdr:col>9</xdr:col>
      <xdr:colOff>542925</xdr:colOff>
      <xdr:row>40</xdr:row>
      <xdr:rowOff>152400</xdr:rowOff>
    </xdr:to>
    <xdr:graphicFrame>
      <xdr:nvGraphicFramePr>
        <xdr:cNvPr id="1" name="Chart 3"/>
        <xdr:cNvGraphicFramePr/>
      </xdr:nvGraphicFramePr>
      <xdr:xfrm>
        <a:off x="238125" y="2533650"/>
        <a:ext cx="8362950" cy="4343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17</xdr:row>
      <xdr:rowOff>0</xdr:rowOff>
    </xdr:from>
    <xdr:to>
      <xdr:col>10</xdr:col>
      <xdr:colOff>238125</xdr:colOff>
      <xdr:row>37</xdr:row>
      <xdr:rowOff>0</xdr:rowOff>
    </xdr:to>
    <xdr:graphicFrame>
      <xdr:nvGraphicFramePr>
        <xdr:cNvPr id="1" name="Chart 4"/>
        <xdr:cNvGraphicFramePr/>
      </xdr:nvGraphicFramePr>
      <xdr:xfrm>
        <a:off x="257175" y="3248025"/>
        <a:ext cx="6886575" cy="37052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5</xdr:row>
      <xdr:rowOff>0</xdr:rowOff>
    </xdr:from>
    <xdr:to>
      <xdr:col>16</xdr:col>
      <xdr:colOff>533400</xdr:colOff>
      <xdr:row>26</xdr:row>
      <xdr:rowOff>114300</xdr:rowOff>
    </xdr:to>
    <xdr:graphicFrame>
      <xdr:nvGraphicFramePr>
        <xdr:cNvPr id="1" name="Chart 3"/>
        <xdr:cNvGraphicFramePr/>
      </xdr:nvGraphicFramePr>
      <xdr:xfrm>
        <a:off x="3857625" y="1085850"/>
        <a:ext cx="6562725" cy="36957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5</xdr:row>
      <xdr:rowOff>0</xdr:rowOff>
    </xdr:from>
    <xdr:to>
      <xdr:col>16</xdr:col>
      <xdr:colOff>495300</xdr:colOff>
      <xdr:row>27</xdr:row>
      <xdr:rowOff>9525</xdr:rowOff>
    </xdr:to>
    <xdr:graphicFrame>
      <xdr:nvGraphicFramePr>
        <xdr:cNvPr id="1" name="Chart 3"/>
        <xdr:cNvGraphicFramePr/>
      </xdr:nvGraphicFramePr>
      <xdr:xfrm>
        <a:off x="3895725" y="1085850"/>
        <a:ext cx="6543675" cy="38290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12</xdr:row>
      <xdr:rowOff>66675</xdr:rowOff>
    </xdr:from>
    <xdr:to>
      <xdr:col>10</xdr:col>
      <xdr:colOff>190500</xdr:colOff>
      <xdr:row>33</xdr:row>
      <xdr:rowOff>142875</xdr:rowOff>
    </xdr:to>
    <xdr:graphicFrame>
      <xdr:nvGraphicFramePr>
        <xdr:cNvPr id="1" name="Chart 5"/>
        <xdr:cNvGraphicFramePr/>
      </xdr:nvGraphicFramePr>
      <xdr:xfrm>
        <a:off x="228600" y="2476500"/>
        <a:ext cx="6238875" cy="3590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xdr:row>
      <xdr:rowOff>47625</xdr:rowOff>
    </xdr:from>
    <xdr:to>
      <xdr:col>12</xdr:col>
      <xdr:colOff>66675</xdr:colOff>
      <xdr:row>32</xdr:row>
      <xdr:rowOff>104775</xdr:rowOff>
    </xdr:to>
    <xdr:graphicFrame>
      <xdr:nvGraphicFramePr>
        <xdr:cNvPr id="1" name="Chart 1"/>
        <xdr:cNvGraphicFramePr/>
      </xdr:nvGraphicFramePr>
      <xdr:xfrm>
        <a:off x="209550" y="1628775"/>
        <a:ext cx="7105650" cy="39433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List1" displayName="List1" ref="B6:D299" totalsRowShown="0">
  <autoFilter ref="B6:D299"/>
  <tableColumns count="3">
    <tableColumn id="1" name="Company "/>
    <tableColumn id="2" name="Patents"/>
    <tableColumn id="3" name="Year"/>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1:K57"/>
  <sheetViews>
    <sheetView workbookViewId="0" topLeftCell="A1">
      <selection activeCell="A1" sqref="A1:A16384"/>
    </sheetView>
  </sheetViews>
  <sheetFormatPr defaultColWidth="9.140625" defaultRowHeight="12.75"/>
  <cols>
    <col min="1" max="1" width="3.57421875" style="4" customWidth="1"/>
    <col min="2" max="2" width="7.8515625" style="4" customWidth="1"/>
    <col min="3" max="3" width="13.7109375" style="4" customWidth="1"/>
    <col min="4" max="4" width="16.7109375" style="4" customWidth="1"/>
    <col min="5" max="5" width="13.57421875" style="4" customWidth="1"/>
    <col min="6" max="6" width="18.140625" style="4" customWidth="1"/>
    <col min="7" max="7" width="11.57421875" style="4" customWidth="1"/>
    <col min="8" max="8" width="11.8515625" style="4" customWidth="1"/>
    <col min="9" max="9" width="14.8515625" style="4" customWidth="1"/>
    <col min="10" max="10" width="13.140625" style="4" customWidth="1"/>
    <col min="11" max="16384" width="9.140625" style="4" customWidth="1"/>
  </cols>
  <sheetData>
    <row r="1" spans="2:5" ht="23.25">
      <c r="B1" s="624" t="s">
        <v>475</v>
      </c>
      <c r="C1" s="624"/>
      <c r="D1" s="624"/>
      <c r="E1" s="624"/>
    </row>
    <row r="2" spans="2:5" ht="18">
      <c r="B2" s="625" t="s">
        <v>474</v>
      </c>
      <c r="C2" s="625"/>
      <c r="D2" s="625"/>
      <c r="E2" s="625"/>
    </row>
    <row r="3" spans="2:6" ht="15">
      <c r="B3" s="626" t="s">
        <v>193</v>
      </c>
      <c r="C3" s="626"/>
      <c r="D3" s="626"/>
      <c r="E3" s="626"/>
      <c r="F3" s="626"/>
    </row>
    <row r="5" spans="2:10" ht="16.5" thickBot="1">
      <c r="B5" s="623" t="s">
        <v>467</v>
      </c>
      <c r="C5" s="623"/>
      <c r="D5" s="623"/>
      <c r="E5" s="623"/>
      <c r="F5" s="623"/>
      <c r="G5" s="623"/>
      <c r="H5" s="623"/>
      <c r="I5" s="623"/>
      <c r="J5" s="623"/>
    </row>
    <row r="6" spans="2:10" ht="29.25" customHeight="1" thickBot="1">
      <c r="B6" s="399" t="s">
        <v>291</v>
      </c>
      <c r="C6" s="40" t="s">
        <v>292</v>
      </c>
      <c r="D6" s="40" t="s">
        <v>293</v>
      </c>
      <c r="E6" s="40" t="s">
        <v>294</v>
      </c>
      <c r="F6" s="41" t="s">
        <v>295</v>
      </c>
      <c r="G6" s="458" t="s">
        <v>296</v>
      </c>
      <c r="H6" s="317" t="s">
        <v>297</v>
      </c>
      <c r="I6" s="311" t="s">
        <v>298</v>
      </c>
      <c r="J6" s="43" t="s">
        <v>299</v>
      </c>
    </row>
    <row r="7" spans="2:10" ht="12.75">
      <c r="B7" s="400">
        <v>1983</v>
      </c>
      <c r="C7" s="263">
        <v>291678</v>
      </c>
      <c r="D7" s="263">
        <v>25784</v>
      </c>
      <c r="E7" s="432">
        <v>317462</v>
      </c>
      <c r="F7" s="263" t="s">
        <v>300</v>
      </c>
      <c r="G7" s="349">
        <v>8.121916953840143</v>
      </c>
      <c r="H7" s="260">
        <v>6.9</v>
      </c>
      <c r="I7" s="260">
        <v>8.8</v>
      </c>
      <c r="J7" s="3">
        <v>9.607400849867235</v>
      </c>
    </row>
    <row r="8" spans="2:10" ht="12.75">
      <c r="B8" s="160">
        <v>1984</v>
      </c>
      <c r="C8" s="264">
        <v>299798</v>
      </c>
      <c r="D8" s="264">
        <v>15803</v>
      </c>
      <c r="E8" s="264">
        <v>315601</v>
      </c>
      <c r="F8" s="264">
        <v>-1861</v>
      </c>
      <c r="G8" s="350">
        <v>5.007271840076552</v>
      </c>
      <c r="H8" s="261">
        <v>4.8</v>
      </c>
      <c r="I8" s="261">
        <v>6.8</v>
      </c>
      <c r="J8" s="2">
        <v>7.518341073430064</v>
      </c>
    </row>
    <row r="9" spans="2:10" ht="12.75">
      <c r="B9" s="281">
        <v>1985</v>
      </c>
      <c r="C9" s="263">
        <v>304107</v>
      </c>
      <c r="D9" s="263">
        <v>12679</v>
      </c>
      <c r="E9" s="263">
        <v>316786</v>
      </c>
      <c r="F9" s="263">
        <v>1185</v>
      </c>
      <c r="G9" s="349">
        <v>4.002386469099013</v>
      </c>
      <c r="H9" s="260">
        <v>3.9</v>
      </c>
      <c r="I9" s="260">
        <v>6.2</v>
      </c>
      <c r="J9" s="3">
        <v>7.198295780162901</v>
      </c>
    </row>
    <row r="10" spans="2:10" ht="12.75">
      <c r="B10" s="160">
        <v>1986</v>
      </c>
      <c r="C10" s="264">
        <v>308764</v>
      </c>
      <c r="D10" s="264">
        <v>12824</v>
      </c>
      <c r="E10" s="264">
        <v>321588</v>
      </c>
      <c r="F10" s="264">
        <v>4802</v>
      </c>
      <c r="G10" s="350">
        <v>3.9877109842407057</v>
      </c>
      <c r="H10" s="261">
        <v>3.8</v>
      </c>
      <c r="I10" s="261">
        <v>5.6</v>
      </c>
      <c r="J10" s="2">
        <v>6.990509908221205</v>
      </c>
    </row>
    <row r="11" spans="2:10" ht="12.75">
      <c r="B11" s="281">
        <v>1987</v>
      </c>
      <c r="C11" s="263">
        <v>316360</v>
      </c>
      <c r="D11" s="263">
        <v>10668</v>
      </c>
      <c r="E11" s="263">
        <v>327028</v>
      </c>
      <c r="F11" s="263">
        <v>5440</v>
      </c>
      <c r="G11" s="349">
        <v>3.262105997040009</v>
      </c>
      <c r="H11" s="260">
        <v>3.2</v>
      </c>
      <c r="I11" s="260">
        <v>4.5</v>
      </c>
      <c r="J11" s="3">
        <v>6.189970895330855</v>
      </c>
    </row>
    <row r="12" spans="2:10" ht="12.75">
      <c r="B12" s="160">
        <v>1988</v>
      </c>
      <c r="C12" s="264">
        <v>327919</v>
      </c>
      <c r="D12" s="264">
        <v>11238</v>
      </c>
      <c r="E12" s="264">
        <v>339157</v>
      </c>
      <c r="F12" s="264">
        <v>12129</v>
      </c>
      <c r="G12" s="350">
        <v>3.3135096725115507</v>
      </c>
      <c r="H12" s="261">
        <v>3.3</v>
      </c>
      <c r="I12" s="261">
        <v>4.1</v>
      </c>
      <c r="J12" s="2">
        <v>5.505937936463036</v>
      </c>
    </row>
    <row r="13" spans="2:10" ht="12.75">
      <c r="B13" s="281">
        <v>1989</v>
      </c>
      <c r="C13" s="263">
        <v>326008</v>
      </c>
      <c r="D13" s="263">
        <v>14796</v>
      </c>
      <c r="E13" s="263">
        <v>340804</v>
      </c>
      <c r="F13" s="263">
        <v>1647</v>
      </c>
      <c r="G13" s="349">
        <v>4.341498339221371</v>
      </c>
      <c r="H13" s="260">
        <v>4.2</v>
      </c>
      <c r="I13" s="260">
        <v>4.5</v>
      </c>
      <c r="J13" s="3">
        <v>5.272126045924635</v>
      </c>
    </row>
    <row r="14" spans="2:10" ht="12.75">
      <c r="B14" s="160">
        <v>1990</v>
      </c>
      <c r="C14" s="264">
        <v>338652</v>
      </c>
      <c r="D14" s="264">
        <v>24149</v>
      </c>
      <c r="E14" s="264">
        <v>362801</v>
      </c>
      <c r="F14" s="264">
        <v>21997</v>
      </c>
      <c r="G14" s="350">
        <v>6.65626610731503</v>
      </c>
      <c r="H14" s="261">
        <v>6.3</v>
      </c>
      <c r="I14" s="261">
        <v>5.4</v>
      </c>
      <c r="J14" s="2">
        <v>5.599257913762224</v>
      </c>
    </row>
    <row r="15" spans="2:10" ht="12.75">
      <c r="B15" s="281">
        <v>1991</v>
      </c>
      <c r="C15" s="263">
        <v>321258</v>
      </c>
      <c r="D15" s="263">
        <v>35556</v>
      </c>
      <c r="E15" s="263">
        <v>356814</v>
      </c>
      <c r="F15" s="263">
        <v>-5987</v>
      </c>
      <c r="G15" s="349">
        <v>9.964855639072457</v>
      </c>
      <c r="H15" s="260">
        <v>8.8</v>
      </c>
      <c r="I15" s="260">
        <v>7.3</v>
      </c>
      <c r="J15" s="3">
        <v>6.827906031932246</v>
      </c>
    </row>
    <row r="16" spans="2:10" ht="12.75">
      <c r="B16" s="160">
        <v>1992</v>
      </c>
      <c r="C16" s="264">
        <v>324998</v>
      </c>
      <c r="D16" s="264">
        <v>31452</v>
      </c>
      <c r="E16" s="264">
        <v>356450</v>
      </c>
      <c r="F16" s="264">
        <v>-364</v>
      </c>
      <c r="G16" s="350">
        <v>8.823677935194278</v>
      </c>
      <c r="H16" s="261">
        <v>8.8</v>
      </c>
      <c r="I16" s="261">
        <v>8.2</v>
      </c>
      <c r="J16" s="2">
        <v>7.501540651462505</v>
      </c>
    </row>
    <row r="17" spans="2:10" ht="12.75">
      <c r="B17" s="281">
        <v>1993</v>
      </c>
      <c r="C17" s="263">
        <v>336171</v>
      </c>
      <c r="D17" s="263">
        <v>24389</v>
      </c>
      <c r="E17" s="263">
        <v>360560</v>
      </c>
      <c r="F17" s="263">
        <v>4110</v>
      </c>
      <c r="G17" s="349">
        <v>6.7642001331262485</v>
      </c>
      <c r="H17" s="260">
        <v>7.3</v>
      </c>
      <c r="I17" s="260">
        <v>7.4</v>
      </c>
      <c r="J17" s="3">
        <v>6.913572923751015</v>
      </c>
    </row>
    <row r="18" spans="2:10" ht="12.75">
      <c r="B18" s="160">
        <v>1994</v>
      </c>
      <c r="C18" s="264">
        <v>340198</v>
      </c>
      <c r="D18" s="264">
        <v>20125</v>
      </c>
      <c r="E18" s="264">
        <v>360323</v>
      </c>
      <c r="F18" s="264">
        <v>-237</v>
      </c>
      <c r="G18" s="350">
        <v>5.5852665525098315</v>
      </c>
      <c r="H18" s="261">
        <v>6.2</v>
      </c>
      <c r="I18" s="261">
        <v>6.5</v>
      </c>
      <c r="J18" s="2">
        <v>6.094060147413834</v>
      </c>
    </row>
    <row r="19" spans="2:10" ht="12.75">
      <c r="B19" s="281">
        <v>1995</v>
      </c>
      <c r="C19" s="263">
        <v>336740</v>
      </c>
      <c r="D19" s="263">
        <v>18638</v>
      </c>
      <c r="E19" s="263">
        <v>355378</v>
      </c>
      <c r="F19" s="263">
        <v>-4945</v>
      </c>
      <c r="G19" s="349">
        <v>5.244556500402388</v>
      </c>
      <c r="H19" s="260">
        <v>5.5</v>
      </c>
      <c r="I19" s="260">
        <v>6</v>
      </c>
      <c r="J19" s="3">
        <v>5.587702971957276</v>
      </c>
    </row>
    <row r="20" spans="2:10" ht="12.75">
      <c r="B20" s="160">
        <v>1996</v>
      </c>
      <c r="C20" s="264">
        <v>340374</v>
      </c>
      <c r="D20" s="264">
        <v>15258</v>
      </c>
      <c r="E20" s="264">
        <v>355632</v>
      </c>
      <c r="F20" s="264">
        <v>254</v>
      </c>
      <c r="G20" s="350">
        <v>4.290390066135781</v>
      </c>
      <c r="H20" s="261">
        <v>4.6</v>
      </c>
      <c r="I20" s="261">
        <v>5.7</v>
      </c>
      <c r="J20" s="2">
        <v>5.396544370027394</v>
      </c>
    </row>
    <row r="21" spans="2:10" ht="12.75">
      <c r="B21" s="281">
        <v>1997</v>
      </c>
      <c r="C21" s="263">
        <v>352672</v>
      </c>
      <c r="D21" s="263">
        <v>14476</v>
      </c>
      <c r="E21" s="263">
        <v>367148</v>
      </c>
      <c r="F21" s="263">
        <v>11516</v>
      </c>
      <c r="G21" s="349">
        <v>3.9428241472103895</v>
      </c>
      <c r="H21" s="260">
        <v>4.1</v>
      </c>
      <c r="I21" s="260">
        <v>5.4</v>
      </c>
      <c r="J21" s="3">
        <v>4.938926896122517</v>
      </c>
    </row>
    <row r="22" spans="2:10" ht="12.75">
      <c r="B22" s="160">
        <v>1998</v>
      </c>
      <c r="C22" s="264">
        <v>356791</v>
      </c>
      <c r="D22" s="264">
        <v>12456</v>
      </c>
      <c r="E22" s="264">
        <v>369247</v>
      </c>
      <c r="F22" s="264">
        <v>2099</v>
      </c>
      <c r="G22" s="350">
        <v>3.373351713080946</v>
      </c>
      <c r="H22" s="261">
        <v>3.4</v>
      </c>
      <c r="I22" s="261">
        <v>4.7</v>
      </c>
      <c r="J22" s="2">
        <v>4.506218122154205</v>
      </c>
    </row>
    <row r="23" spans="2:10" ht="12.75">
      <c r="B23" s="281">
        <v>1999</v>
      </c>
      <c r="C23" s="263">
        <v>355293</v>
      </c>
      <c r="D23" s="263">
        <v>12396</v>
      </c>
      <c r="E23" s="263">
        <v>367689</v>
      </c>
      <c r="F23" s="263">
        <v>-1558</v>
      </c>
      <c r="G23" s="349">
        <v>3.371327398970325</v>
      </c>
      <c r="H23" s="260">
        <v>3.3</v>
      </c>
      <c r="I23" s="260">
        <v>4.4</v>
      </c>
      <c r="J23" s="3">
        <v>4.213343991264617</v>
      </c>
    </row>
    <row r="24" spans="2:10" ht="12.75">
      <c r="B24" s="160">
        <v>2000</v>
      </c>
      <c r="C24" s="264">
        <v>348763</v>
      </c>
      <c r="D24" s="264">
        <v>10223</v>
      </c>
      <c r="E24" s="264">
        <v>358986</v>
      </c>
      <c r="F24" s="264">
        <v>-8703</v>
      </c>
      <c r="G24" s="350">
        <v>2.8477433660365583</v>
      </c>
      <c r="H24" s="261">
        <v>2.7</v>
      </c>
      <c r="I24" s="261">
        <v>3.8</v>
      </c>
      <c r="J24" s="2">
        <v>3.9927727521133107</v>
      </c>
    </row>
    <row r="25" spans="2:10" ht="12.75">
      <c r="B25" s="281">
        <v>2001</v>
      </c>
      <c r="C25" s="263">
        <v>350427</v>
      </c>
      <c r="D25" s="263">
        <v>14966</v>
      </c>
      <c r="E25" s="263">
        <v>365393</v>
      </c>
      <c r="F25" s="263">
        <v>6407</v>
      </c>
      <c r="G25" s="349">
        <v>4.095863905438801</v>
      </c>
      <c r="H25" s="260">
        <v>3.7</v>
      </c>
      <c r="I25" s="260">
        <v>4.4</v>
      </c>
      <c r="J25" s="3">
        <v>4.735002679289685</v>
      </c>
    </row>
    <row r="26" spans="2:10" ht="12.75">
      <c r="B26" s="160">
        <v>2002</v>
      </c>
      <c r="C26" s="264">
        <v>360658</v>
      </c>
      <c r="D26" s="264">
        <v>23338</v>
      </c>
      <c r="E26" s="264">
        <v>383996</v>
      </c>
      <c r="F26" s="264">
        <v>18603</v>
      </c>
      <c r="G26" s="350">
        <v>6.077667475702872</v>
      </c>
      <c r="H26" s="261">
        <v>5.3</v>
      </c>
      <c r="I26" s="261">
        <v>5.6</v>
      </c>
      <c r="J26" s="2">
        <v>5.788035416876125</v>
      </c>
    </row>
    <row r="27" spans="2:10" ht="12.75">
      <c r="B27" s="281">
        <v>2003</v>
      </c>
      <c r="C27" s="263">
        <v>359827</v>
      </c>
      <c r="D27" s="263">
        <v>25779</v>
      </c>
      <c r="E27" s="263">
        <v>385606</v>
      </c>
      <c r="F27" s="263">
        <v>1610</v>
      </c>
      <c r="G27" s="349">
        <v>6.685321286494504</v>
      </c>
      <c r="H27" s="260">
        <v>5.8</v>
      </c>
      <c r="I27" s="260">
        <v>5.9</v>
      </c>
      <c r="J27" s="3">
        <v>5.985613295241813</v>
      </c>
    </row>
    <row r="28" spans="2:10" ht="13.5" thickBot="1">
      <c r="B28" s="401">
        <v>2004</v>
      </c>
      <c r="C28" s="315">
        <v>362658</v>
      </c>
      <c r="D28" s="315">
        <v>22873</v>
      </c>
      <c r="E28" s="315">
        <v>385531</v>
      </c>
      <c r="F28" s="315">
        <v>-75</v>
      </c>
      <c r="G28" s="351">
        <v>5.932856242429272</v>
      </c>
      <c r="H28" s="316">
        <v>5.1</v>
      </c>
      <c r="I28" s="316">
        <v>5.3</v>
      </c>
      <c r="J28" s="5">
        <v>5.5278255268414105</v>
      </c>
    </row>
    <row r="52" spans="2:11" ht="19.5" customHeight="1">
      <c r="B52" s="622" t="s">
        <v>636</v>
      </c>
      <c r="C52" s="622"/>
      <c r="D52" s="622"/>
      <c r="E52" s="622"/>
      <c r="F52" s="622"/>
      <c r="G52" s="622"/>
      <c r="H52" s="622"/>
      <c r="I52" s="622"/>
      <c r="J52" s="622"/>
      <c r="K52" s="622"/>
    </row>
    <row r="53" spans="2:11" ht="19.5" customHeight="1">
      <c r="B53" s="348"/>
      <c r="C53" s="348"/>
      <c r="D53" s="348"/>
      <c r="E53" s="348"/>
      <c r="F53" s="348"/>
      <c r="G53" s="348"/>
      <c r="H53" s="348"/>
      <c r="I53" s="348"/>
      <c r="J53" s="348"/>
      <c r="K53" s="348"/>
    </row>
    <row r="54" spans="2:6" ht="16.5" thickBot="1">
      <c r="B54" s="636" t="s">
        <v>253</v>
      </c>
      <c r="C54" s="636"/>
      <c r="D54" s="636"/>
      <c r="E54" s="636"/>
      <c r="F54" s="636"/>
    </row>
    <row r="55" spans="2:6" ht="19.5">
      <c r="B55" s="633" t="s">
        <v>643</v>
      </c>
      <c r="C55" s="634"/>
      <c r="D55" s="634"/>
      <c r="E55" s="634"/>
      <c r="F55" s="635"/>
    </row>
    <row r="56" spans="2:6" ht="30.75" customHeight="1">
      <c r="B56" s="627" t="s">
        <v>287</v>
      </c>
      <c r="C56" s="628"/>
      <c r="D56" s="628"/>
      <c r="E56" s="628"/>
      <c r="F56" s="629"/>
    </row>
    <row r="57" spans="2:6" ht="33" customHeight="1" thickBot="1">
      <c r="B57" s="630" t="s">
        <v>288</v>
      </c>
      <c r="C57" s="631"/>
      <c r="D57" s="631"/>
      <c r="E57" s="631"/>
      <c r="F57" s="632"/>
    </row>
  </sheetData>
  <mergeCells count="9">
    <mergeCell ref="B56:F56"/>
    <mergeCell ref="B57:F57"/>
    <mergeCell ref="B55:F55"/>
    <mergeCell ref="B54:F54"/>
    <mergeCell ref="B52:K52"/>
    <mergeCell ref="B5:J5"/>
    <mergeCell ref="B1:E1"/>
    <mergeCell ref="B2:E2"/>
    <mergeCell ref="B3:F3"/>
  </mergeCells>
  <printOptions/>
  <pageMargins left="0.75" right="0.75" top="1" bottom="1" header="0.5" footer="0.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dimension ref="B1:L46"/>
  <sheetViews>
    <sheetView workbookViewId="0" topLeftCell="A1">
      <selection activeCell="A1" sqref="A1:A16384"/>
    </sheetView>
  </sheetViews>
  <sheetFormatPr defaultColWidth="9.140625" defaultRowHeight="12.75"/>
  <cols>
    <col min="1" max="1" width="3.57421875" style="113" customWidth="1"/>
    <col min="2" max="2" width="36.00390625" style="113" customWidth="1"/>
    <col min="3" max="3" width="10.57421875" style="113" bestFit="1" customWidth="1"/>
    <col min="4" max="5" width="11.421875" style="113" bestFit="1" customWidth="1"/>
    <col min="6" max="6" width="9.28125" style="113" bestFit="1" customWidth="1"/>
    <col min="7" max="9" width="11.421875" style="113" bestFit="1" customWidth="1"/>
    <col min="10" max="10" width="7.8515625" style="113" bestFit="1" customWidth="1"/>
    <col min="11" max="11" width="11.421875" style="113" bestFit="1" customWidth="1"/>
    <col min="12" max="16384" width="9.140625" style="113" customWidth="1"/>
  </cols>
  <sheetData>
    <row r="1" spans="2:4" ht="23.25">
      <c r="B1" s="119" t="s">
        <v>596</v>
      </c>
      <c r="C1" s="115"/>
      <c r="D1" s="115"/>
    </row>
    <row r="2" spans="2:4" ht="18">
      <c r="B2" s="120" t="s">
        <v>601</v>
      </c>
      <c r="C2" s="115"/>
      <c r="D2" s="115"/>
    </row>
    <row r="3" spans="2:7" ht="15">
      <c r="B3" s="626" t="s">
        <v>201</v>
      </c>
      <c r="C3" s="626"/>
      <c r="D3" s="626"/>
      <c r="E3" s="626"/>
      <c r="F3" s="626"/>
      <c r="G3" s="626"/>
    </row>
    <row r="4" spans="2:7" ht="15">
      <c r="B4" s="38"/>
      <c r="C4" s="38"/>
      <c r="D4" s="38"/>
      <c r="E4" s="38"/>
      <c r="F4" s="38"/>
      <c r="G4" s="38"/>
    </row>
    <row r="5" spans="2:6" ht="16.5" thickBot="1">
      <c r="B5" s="666" t="s">
        <v>640</v>
      </c>
      <c r="C5" s="656"/>
      <c r="D5" s="656"/>
      <c r="E5" s="656"/>
      <c r="F5" s="656"/>
    </row>
    <row r="6" spans="2:11" ht="25.5">
      <c r="B6" s="125" t="s">
        <v>411</v>
      </c>
      <c r="C6" s="126" t="s">
        <v>412</v>
      </c>
      <c r="D6" s="126" t="s">
        <v>413</v>
      </c>
      <c r="E6" s="126" t="s">
        <v>414</v>
      </c>
      <c r="F6" s="131" t="s">
        <v>415</v>
      </c>
      <c r="G6" s="133" t="s">
        <v>416</v>
      </c>
      <c r="H6" s="126" t="s">
        <v>413</v>
      </c>
      <c r="I6" s="126" t="s">
        <v>414</v>
      </c>
      <c r="J6" s="131" t="s">
        <v>417</v>
      </c>
      <c r="K6" s="127" t="s">
        <v>418</v>
      </c>
    </row>
    <row r="7" spans="2:11" ht="12.75">
      <c r="B7" s="393" t="s">
        <v>4</v>
      </c>
      <c r="C7" s="668" t="s">
        <v>409</v>
      </c>
      <c r="D7" s="668"/>
      <c r="E7" s="668"/>
      <c r="F7" s="669"/>
      <c r="G7" s="667" t="s">
        <v>410</v>
      </c>
      <c r="H7" s="668"/>
      <c r="I7" s="668"/>
      <c r="J7" s="669"/>
      <c r="K7" s="138"/>
    </row>
    <row r="8" spans="2:11" ht="12.75">
      <c r="B8" s="394" t="s">
        <v>462</v>
      </c>
      <c r="C8" s="370">
        <v>0.5678902867173785</v>
      </c>
      <c r="D8" s="370">
        <v>0.7494127783372497</v>
      </c>
      <c r="E8" s="370">
        <v>0.6955891359339637</v>
      </c>
      <c r="F8" s="371">
        <v>0.6642049659201559</v>
      </c>
      <c r="G8" s="372">
        <v>0.7773113471212968</v>
      </c>
      <c r="H8" s="370">
        <v>0.8445882105263157</v>
      </c>
      <c r="I8" s="370">
        <v>0.7551370967741936</v>
      </c>
      <c r="J8" s="371">
        <v>0.7886801579466931</v>
      </c>
      <c r="K8" s="373">
        <v>0.7009243228960232</v>
      </c>
    </row>
    <row r="9" spans="2:11" ht="12" customHeight="1">
      <c r="B9" s="395" t="s">
        <v>463</v>
      </c>
      <c r="C9" s="118">
        <v>0.47761727371638774</v>
      </c>
      <c r="D9" s="118">
        <v>0.4600040401663137</v>
      </c>
      <c r="E9" s="118">
        <v>0.4987598975080386</v>
      </c>
      <c r="F9" s="111">
        <v>0.47717293930354415</v>
      </c>
      <c r="G9" s="112">
        <v>0.3930967500933881</v>
      </c>
      <c r="H9" s="118">
        <v>0.6386089952256945</v>
      </c>
      <c r="I9" s="118">
        <v>0.6495931149529877</v>
      </c>
      <c r="J9" s="111">
        <v>0.5129764074445903</v>
      </c>
      <c r="K9" s="140">
        <v>0.4929521696210138</v>
      </c>
    </row>
    <row r="10" spans="2:11" ht="12.75">
      <c r="B10" s="394" t="s">
        <v>464</v>
      </c>
      <c r="C10" s="370">
        <v>0.08292307692307693</v>
      </c>
      <c r="D10" s="374">
        <v>0.0066300524863373185</v>
      </c>
      <c r="E10" s="374">
        <v>0.015553155006858712</v>
      </c>
      <c r="F10" s="375">
        <v>0.01680647037642301</v>
      </c>
      <c r="G10" s="376">
        <v>0.06857440983207592</v>
      </c>
      <c r="H10" s="374">
        <v>0.08524668679322518</v>
      </c>
      <c r="I10" s="374">
        <v>0.16862963462316302</v>
      </c>
      <c r="J10" s="375">
        <v>0.09339372795286273</v>
      </c>
      <c r="K10" s="377">
        <v>0.0764064801802675</v>
      </c>
    </row>
    <row r="11" spans="2:11" ht="12.75">
      <c r="B11" s="396" t="s">
        <v>419</v>
      </c>
      <c r="C11" s="128">
        <v>0.4238796491071029</v>
      </c>
      <c r="D11" s="128">
        <v>0.2694684025014213</v>
      </c>
      <c r="E11" s="128">
        <v>0.2944577775200093</v>
      </c>
      <c r="F11" s="132">
        <v>0.31228920061109905</v>
      </c>
      <c r="G11" s="134">
        <v>0.2696451650233764</v>
      </c>
      <c r="H11" s="129">
        <v>0.17306276528881503</v>
      </c>
      <c r="I11" s="129">
        <v>0.3166356636176965</v>
      </c>
      <c r="J11" s="135">
        <v>0.21360937266637536</v>
      </c>
      <c r="K11" s="130">
        <v>0.2487375161142541</v>
      </c>
    </row>
    <row r="12" spans="2:11" ht="13.5" thickBot="1">
      <c r="B12" s="117"/>
      <c r="C12" s="121"/>
      <c r="D12" s="121"/>
      <c r="E12" s="121"/>
      <c r="F12" s="121"/>
      <c r="G12" s="121"/>
      <c r="H12" s="122"/>
      <c r="I12" s="122"/>
      <c r="J12" s="122"/>
      <c r="K12" s="122"/>
    </row>
    <row r="13" spans="2:11" ht="26.25" thickBot="1">
      <c r="B13" s="125" t="s">
        <v>411</v>
      </c>
      <c r="C13" s="126" t="s">
        <v>412</v>
      </c>
      <c r="D13" s="126" t="s">
        <v>413</v>
      </c>
      <c r="E13" s="126" t="s">
        <v>414</v>
      </c>
      <c r="F13" s="131" t="s">
        <v>415</v>
      </c>
      <c r="G13" s="133" t="s">
        <v>416</v>
      </c>
      <c r="H13" s="126" t="s">
        <v>413</v>
      </c>
      <c r="I13" s="126" t="s">
        <v>414</v>
      </c>
      <c r="J13" s="131" t="s">
        <v>417</v>
      </c>
      <c r="K13" s="127" t="s">
        <v>418</v>
      </c>
    </row>
    <row r="14" spans="2:11" ht="12.75">
      <c r="B14" s="397" t="s">
        <v>356</v>
      </c>
      <c r="C14" s="670" t="s">
        <v>409</v>
      </c>
      <c r="D14" s="670"/>
      <c r="E14" s="670"/>
      <c r="F14" s="671"/>
      <c r="G14" s="672" t="s">
        <v>410</v>
      </c>
      <c r="H14" s="670"/>
      <c r="I14" s="670"/>
      <c r="J14" s="671"/>
      <c r="K14" s="139"/>
    </row>
    <row r="15" spans="2:11" ht="12.75">
      <c r="B15" s="394" t="s">
        <v>462</v>
      </c>
      <c r="C15" s="374">
        <v>0.541</v>
      </c>
      <c r="D15" s="374">
        <v>0.7232290144892827</v>
      </c>
      <c r="E15" s="374">
        <v>0.662</v>
      </c>
      <c r="F15" s="375">
        <v>0.639</v>
      </c>
      <c r="G15" s="376">
        <v>0.807</v>
      </c>
      <c r="H15" s="374">
        <v>0.826290922087205</v>
      </c>
      <c r="I15" s="374">
        <v>0.766</v>
      </c>
      <c r="J15" s="375">
        <v>0.805</v>
      </c>
      <c r="K15" s="377">
        <v>0.684</v>
      </c>
    </row>
    <row r="16" spans="2:11" ht="14.25" customHeight="1">
      <c r="B16" s="395" t="s">
        <v>463</v>
      </c>
      <c r="C16" s="118">
        <v>0.48935280668363934</v>
      </c>
      <c r="D16" s="118">
        <v>0.5099511774972234</v>
      </c>
      <c r="E16" s="118">
        <v>0.5772604467805519</v>
      </c>
      <c r="F16" s="111">
        <v>0.5389587897456315</v>
      </c>
      <c r="G16" s="112">
        <v>0.4384446168768186</v>
      </c>
      <c r="H16" s="118">
        <v>0.654683385666281</v>
      </c>
      <c r="I16" s="118">
        <v>0.6548477492425335</v>
      </c>
      <c r="J16" s="111">
        <v>0.5441300958432337</v>
      </c>
      <c r="K16" s="140">
        <v>0.5339297004163704</v>
      </c>
    </row>
    <row r="17" spans="2:11" ht="12.75">
      <c r="B17" s="394" t="s">
        <v>464</v>
      </c>
      <c r="C17" s="374">
        <v>0.119</v>
      </c>
      <c r="D17" s="374">
        <v>0.029928137014602424</v>
      </c>
      <c r="E17" s="374">
        <v>0.067</v>
      </c>
      <c r="F17" s="375">
        <v>0.054</v>
      </c>
      <c r="G17" s="376">
        <v>0.086</v>
      </c>
      <c r="H17" s="374">
        <v>0.10916217294131737</v>
      </c>
      <c r="I17" s="374">
        <v>0.184</v>
      </c>
      <c r="J17" s="375">
        <v>0.115</v>
      </c>
      <c r="K17" s="377">
        <v>0.1</v>
      </c>
    </row>
    <row r="18" spans="2:11" ht="13.5" thickBot="1">
      <c r="B18" s="398" t="s">
        <v>419</v>
      </c>
      <c r="C18" s="123">
        <v>0.433</v>
      </c>
      <c r="D18" s="123">
        <v>0.38012150316009136</v>
      </c>
      <c r="E18" s="123">
        <v>0.336</v>
      </c>
      <c r="F18" s="136">
        <v>0.344</v>
      </c>
      <c r="G18" s="137">
        <v>0.281</v>
      </c>
      <c r="H18" s="123">
        <v>0.19434593482734816</v>
      </c>
      <c r="I18" s="123">
        <v>0.317</v>
      </c>
      <c r="J18" s="136">
        <v>0.232</v>
      </c>
      <c r="K18" s="124">
        <v>0.275</v>
      </c>
    </row>
    <row r="19" spans="2:11" ht="12.75">
      <c r="B19" s="164"/>
      <c r="C19" s="165"/>
      <c r="D19" s="165"/>
      <c r="E19" s="165"/>
      <c r="F19" s="165"/>
      <c r="G19" s="165"/>
      <c r="H19" s="165"/>
      <c r="I19" s="165"/>
      <c r="J19" s="165"/>
      <c r="K19" s="165"/>
    </row>
    <row r="20" spans="2:7" ht="32.25" customHeight="1" thickBot="1">
      <c r="B20" s="673" t="s">
        <v>200</v>
      </c>
      <c r="C20" s="673"/>
      <c r="D20" s="673"/>
      <c r="E20" s="673"/>
      <c r="F20" s="673"/>
      <c r="G20" s="278"/>
    </row>
    <row r="21" spans="2:6" ht="12.75">
      <c r="B21" s="142" t="s">
        <v>420</v>
      </c>
      <c r="C21" s="663" t="s">
        <v>4</v>
      </c>
      <c r="D21" s="665"/>
      <c r="E21" s="663" t="s">
        <v>356</v>
      </c>
      <c r="F21" s="664"/>
    </row>
    <row r="22" spans="2:6" ht="12.75">
      <c r="B22" s="159"/>
      <c r="C22" s="145" t="s">
        <v>409</v>
      </c>
      <c r="D22" s="151" t="s">
        <v>410</v>
      </c>
      <c r="E22" s="145" t="s">
        <v>409</v>
      </c>
      <c r="F22" s="146" t="s">
        <v>410</v>
      </c>
    </row>
    <row r="23" spans="2:6" ht="12.75">
      <c r="B23" s="389" t="s">
        <v>416</v>
      </c>
      <c r="C23" s="378">
        <v>0.5678902867173785</v>
      </c>
      <c r="D23" s="379">
        <v>0.7773113471212968</v>
      </c>
      <c r="E23" s="378">
        <v>0.541</v>
      </c>
      <c r="F23" s="380">
        <v>0.807</v>
      </c>
    </row>
    <row r="24" spans="2:6" ht="12.75">
      <c r="B24" s="391" t="s">
        <v>413</v>
      </c>
      <c r="C24" s="116">
        <v>0.7494127783372497</v>
      </c>
      <c r="D24" s="153">
        <v>0.8445882105263157</v>
      </c>
      <c r="E24" s="116">
        <v>0.7232290144892827</v>
      </c>
      <c r="F24" s="144">
        <v>0.826290922087205</v>
      </c>
    </row>
    <row r="25" spans="2:6" ht="12.75">
      <c r="B25" s="389" t="s">
        <v>414</v>
      </c>
      <c r="C25" s="378">
        <v>0.6955891359339637</v>
      </c>
      <c r="D25" s="379">
        <v>0.7551370967741936</v>
      </c>
      <c r="E25" s="378">
        <v>0.662</v>
      </c>
      <c r="F25" s="380">
        <v>0.766</v>
      </c>
    </row>
    <row r="26" spans="2:6" ht="13.5" thickBot="1">
      <c r="B26" s="161" t="s">
        <v>301</v>
      </c>
      <c r="C26" s="147">
        <v>0.6642049659201559</v>
      </c>
      <c r="D26" s="154">
        <v>0.7886801579466931</v>
      </c>
      <c r="E26" s="147">
        <v>0.639</v>
      </c>
      <c r="F26" s="148">
        <v>0.805</v>
      </c>
    </row>
    <row r="27" ht="13.5" thickBot="1">
      <c r="D27" s="114"/>
    </row>
    <row r="28" spans="2:6" ht="12.75">
      <c r="B28" s="142" t="s">
        <v>421</v>
      </c>
      <c r="C28" s="663" t="s">
        <v>4</v>
      </c>
      <c r="D28" s="665"/>
      <c r="E28" s="663" t="s">
        <v>356</v>
      </c>
      <c r="F28" s="664"/>
    </row>
    <row r="29" spans="2:6" ht="12.75">
      <c r="B29" s="162"/>
      <c r="C29" s="156" t="s">
        <v>409</v>
      </c>
      <c r="D29" s="157" t="s">
        <v>410</v>
      </c>
      <c r="E29" s="156" t="s">
        <v>409</v>
      </c>
      <c r="F29" s="158" t="s">
        <v>410</v>
      </c>
    </row>
    <row r="30" spans="2:6" ht="12.75">
      <c r="B30" s="390" t="s">
        <v>416</v>
      </c>
      <c r="C30" s="378">
        <v>0.47761727371638774</v>
      </c>
      <c r="D30" s="379">
        <v>0.3930967500933881</v>
      </c>
      <c r="E30" s="378">
        <v>0.3880529709811147</v>
      </c>
      <c r="F30" s="380">
        <v>0.4384446168768186</v>
      </c>
    </row>
    <row r="31" spans="2:6" ht="12.75">
      <c r="B31" s="392" t="s">
        <v>413</v>
      </c>
      <c r="C31" s="141">
        <v>0.4600040401663137</v>
      </c>
      <c r="D31" s="152">
        <v>0.6386089952256945</v>
      </c>
      <c r="E31" s="141">
        <v>0.5683867740361151</v>
      </c>
      <c r="F31" s="143">
        <v>0.654683385666281</v>
      </c>
    </row>
    <row r="32" spans="2:6" ht="12.75">
      <c r="B32" s="390" t="s">
        <v>414</v>
      </c>
      <c r="C32" s="378">
        <v>0.4987598975080386</v>
      </c>
      <c r="D32" s="379">
        <v>0.6495931149529877</v>
      </c>
      <c r="E32" s="378">
        <v>0.6019660356347438</v>
      </c>
      <c r="F32" s="380">
        <v>0.6548477492425335</v>
      </c>
    </row>
    <row r="33" spans="2:6" ht="13.5" thickBot="1">
      <c r="B33" s="163" t="s">
        <v>301</v>
      </c>
      <c r="C33" s="149">
        <v>0.47717293930354415</v>
      </c>
      <c r="D33" s="155">
        <v>0.5129764074445903</v>
      </c>
      <c r="E33" s="149">
        <v>0.4785756427823003</v>
      </c>
      <c r="F33" s="150">
        <v>0.5441300958432337</v>
      </c>
    </row>
    <row r="34" spans="3:6" ht="13.5" thickBot="1">
      <c r="C34" s="115"/>
      <c r="D34" s="115"/>
      <c r="E34" s="115"/>
      <c r="F34" s="115"/>
    </row>
    <row r="35" spans="2:6" ht="12.75">
      <c r="B35" s="142" t="s">
        <v>422</v>
      </c>
      <c r="C35" s="663" t="s">
        <v>4</v>
      </c>
      <c r="D35" s="665"/>
      <c r="E35" s="663" t="s">
        <v>356</v>
      </c>
      <c r="F35" s="664"/>
    </row>
    <row r="36" spans="2:6" ht="12.75">
      <c r="B36" s="162"/>
      <c r="C36" s="156" t="s">
        <v>409</v>
      </c>
      <c r="D36" s="157" t="s">
        <v>410</v>
      </c>
      <c r="E36" s="156" t="s">
        <v>409</v>
      </c>
      <c r="F36" s="158" t="s">
        <v>410</v>
      </c>
    </row>
    <row r="37" spans="2:6" ht="12.75">
      <c r="B37" s="390" t="s">
        <v>416</v>
      </c>
      <c r="C37" s="378">
        <v>0.08292307692307693</v>
      </c>
      <c r="D37" s="379">
        <v>0.06857440983207592</v>
      </c>
      <c r="E37" s="378">
        <v>0.119</v>
      </c>
      <c r="F37" s="380">
        <v>0.086</v>
      </c>
    </row>
    <row r="38" spans="2:6" ht="12.75">
      <c r="B38" s="392" t="s">
        <v>413</v>
      </c>
      <c r="C38" s="141">
        <v>0.0066300524863373185</v>
      </c>
      <c r="D38" s="152">
        <v>0.08524668679322518</v>
      </c>
      <c r="E38" s="141">
        <v>0.029928137014602424</v>
      </c>
      <c r="F38" s="143">
        <v>0.10916217294131737</v>
      </c>
    </row>
    <row r="39" spans="2:6" ht="12.75">
      <c r="B39" s="390" t="s">
        <v>414</v>
      </c>
      <c r="C39" s="378">
        <v>0.015553155006858712</v>
      </c>
      <c r="D39" s="379">
        <v>0.16862963462316302</v>
      </c>
      <c r="E39" s="378">
        <v>0.067</v>
      </c>
      <c r="F39" s="380">
        <v>0.184</v>
      </c>
    </row>
    <row r="40" spans="2:6" ht="13.5" thickBot="1">
      <c r="B40" s="163" t="s">
        <v>301</v>
      </c>
      <c r="C40" s="149">
        <v>0.01680647037642301</v>
      </c>
      <c r="D40" s="155">
        <v>0.09339372795286273</v>
      </c>
      <c r="E40" s="149">
        <v>0.054</v>
      </c>
      <c r="F40" s="150">
        <v>0.115</v>
      </c>
    </row>
    <row r="41" spans="2:12" ht="15.75">
      <c r="B41" s="637" t="s">
        <v>602</v>
      </c>
      <c r="C41" s="637"/>
      <c r="D41" s="637"/>
      <c r="E41" s="637"/>
      <c r="F41" s="637"/>
      <c r="G41" s="637"/>
      <c r="H41" s="637"/>
      <c r="I41" s="637"/>
      <c r="J41" s="637"/>
      <c r="K41" s="637"/>
      <c r="L41" s="637"/>
    </row>
    <row r="42" spans="2:11" ht="15.75">
      <c r="B42" s="348"/>
      <c r="C42" s="348"/>
      <c r="D42" s="348"/>
      <c r="E42" s="348"/>
      <c r="F42" s="348"/>
      <c r="G42" s="348"/>
      <c r="H42" s="348"/>
      <c r="I42" s="348"/>
      <c r="J42" s="348"/>
      <c r="K42" s="348"/>
    </row>
    <row r="43" spans="2:6" ht="16.5" thickBot="1">
      <c r="B43" s="636" t="s">
        <v>253</v>
      </c>
      <c r="C43" s="636"/>
      <c r="D43" s="636"/>
      <c r="E43" s="636"/>
      <c r="F43" s="636"/>
    </row>
    <row r="44" spans="2:10" ht="15.75">
      <c r="B44" s="658" t="s">
        <v>640</v>
      </c>
      <c r="C44" s="659"/>
      <c r="D44" s="659"/>
      <c r="E44" s="659"/>
      <c r="F44" s="659"/>
      <c r="G44" s="356"/>
      <c r="H44" s="356"/>
      <c r="I44" s="356"/>
      <c r="J44" s="357"/>
    </row>
    <row r="45" spans="2:10" ht="48.75" customHeight="1">
      <c r="B45" s="618" t="s">
        <v>273</v>
      </c>
      <c r="C45" s="619"/>
      <c r="D45" s="619"/>
      <c r="E45" s="619"/>
      <c r="F45" s="619"/>
      <c r="G45" s="619"/>
      <c r="H45" s="619"/>
      <c r="I45" s="619"/>
      <c r="J45" s="639"/>
    </row>
    <row r="46" spans="2:10" ht="31.5" customHeight="1" thickBot="1">
      <c r="B46" s="674" t="s">
        <v>649</v>
      </c>
      <c r="C46" s="621"/>
      <c r="D46" s="621"/>
      <c r="E46" s="621"/>
      <c r="F46" s="621"/>
      <c r="G46" s="621"/>
      <c r="H46" s="621"/>
      <c r="I46" s="621"/>
      <c r="J46" s="613"/>
    </row>
  </sheetData>
  <mergeCells count="18">
    <mergeCell ref="B44:F44"/>
    <mergeCell ref="B45:J45"/>
    <mergeCell ref="B46:J46"/>
    <mergeCell ref="B43:F43"/>
    <mergeCell ref="B41:L41"/>
    <mergeCell ref="B3:G3"/>
    <mergeCell ref="B5:F5"/>
    <mergeCell ref="G7:J7"/>
    <mergeCell ref="C14:F14"/>
    <mergeCell ref="G14:J14"/>
    <mergeCell ref="C7:F7"/>
    <mergeCell ref="B20:F20"/>
    <mergeCell ref="C35:D35"/>
    <mergeCell ref="E35:F35"/>
    <mergeCell ref="E28:F28"/>
    <mergeCell ref="E21:F21"/>
    <mergeCell ref="C21:D21"/>
    <mergeCell ref="C28:D2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L41"/>
  <sheetViews>
    <sheetView workbookViewId="0" topLeftCell="A1">
      <selection activeCell="A1" sqref="A1:A16384"/>
    </sheetView>
  </sheetViews>
  <sheetFormatPr defaultColWidth="9.140625" defaultRowHeight="12.75"/>
  <cols>
    <col min="1" max="1" width="3.57421875" style="4" customWidth="1"/>
    <col min="2" max="2" width="9.140625" style="4" customWidth="1"/>
    <col min="3" max="3" width="17.57421875" style="4" customWidth="1"/>
    <col min="4" max="4" width="9.7109375" style="4" customWidth="1"/>
    <col min="5" max="5" width="9.140625" style="4" customWidth="1"/>
    <col min="6" max="6" width="12.00390625" style="4" bestFit="1" customWidth="1"/>
    <col min="7" max="7" width="11.140625" style="4" customWidth="1"/>
    <col min="8" max="8" width="10.57421875" style="4" customWidth="1"/>
    <col min="9" max="9" width="8.7109375" style="4" customWidth="1"/>
    <col min="10" max="10" width="12.00390625" style="4" bestFit="1" customWidth="1"/>
    <col min="11" max="11" width="9.140625" style="4" customWidth="1"/>
    <col min="12" max="12" width="13.8515625" style="4" bestFit="1" customWidth="1"/>
    <col min="13" max="14" width="12.00390625" style="4" bestFit="1" customWidth="1"/>
    <col min="15" max="16384" width="9.140625" style="4" customWidth="1"/>
  </cols>
  <sheetData>
    <row r="1" spans="2:7" ht="23.25">
      <c r="B1" s="676" t="s">
        <v>596</v>
      </c>
      <c r="C1" s="676"/>
      <c r="D1" s="676"/>
      <c r="E1" s="676"/>
      <c r="F1" s="676"/>
      <c r="G1" s="676"/>
    </row>
    <row r="2" spans="2:7" ht="18">
      <c r="B2" s="675" t="s">
        <v>604</v>
      </c>
      <c r="C2" s="675"/>
      <c r="D2" s="675"/>
      <c r="E2" s="675"/>
      <c r="F2" s="675"/>
      <c r="G2" s="675"/>
    </row>
    <row r="3" spans="2:7" ht="15">
      <c r="B3" s="626" t="s">
        <v>671</v>
      </c>
      <c r="C3" s="626"/>
      <c r="D3" s="626"/>
      <c r="E3" s="626"/>
      <c r="F3" s="626"/>
      <c r="G3" s="626"/>
    </row>
    <row r="5" spans="2:12" ht="16.5" thickBot="1">
      <c r="B5" s="623" t="s">
        <v>603</v>
      </c>
      <c r="C5" s="623"/>
      <c r="D5" s="623"/>
      <c r="E5" s="623"/>
      <c r="F5" s="623"/>
      <c r="G5" s="623"/>
      <c r="H5" s="623"/>
      <c r="I5" s="402"/>
      <c r="J5" s="402"/>
      <c r="K5" s="402"/>
      <c r="L5" s="402"/>
    </row>
    <row r="6" spans="2:9" ht="26.25" thickBot="1">
      <c r="B6" s="399" t="s">
        <v>290</v>
      </c>
      <c r="C6" s="166" t="s">
        <v>367</v>
      </c>
      <c r="D6" s="166" t="s">
        <v>368</v>
      </c>
      <c r="E6" s="166" t="s">
        <v>369</v>
      </c>
      <c r="F6" s="166" t="s">
        <v>370</v>
      </c>
      <c r="G6" s="166" t="s">
        <v>371</v>
      </c>
      <c r="H6" s="166" t="s">
        <v>423</v>
      </c>
      <c r="I6" s="167" t="s">
        <v>424</v>
      </c>
    </row>
    <row r="7" spans="2:9" ht="12.75">
      <c r="B7" s="400">
        <v>1995</v>
      </c>
      <c r="C7" s="283">
        <v>17746893293</v>
      </c>
      <c r="D7" s="284">
        <v>148839</v>
      </c>
      <c r="E7" s="283">
        <v>119235.50476017711</v>
      </c>
      <c r="F7" s="288">
        <v>1.239501312335958</v>
      </c>
      <c r="G7" s="283">
        <v>147792.56462727988</v>
      </c>
      <c r="H7" s="508">
        <v>0.09444561884606194</v>
      </c>
      <c r="I7" s="509">
        <v>0.1192793185550148</v>
      </c>
    </row>
    <row r="8" spans="2:9" ht="12.75">
      <c r="B8" s="160">
        <v>1996</v>
      </c>
      <c r="C8" s="270">
        <v>18082752203</v>
      </c>
      <c r="D8" s="285">
        <v>151148</v>
      </c>
      <c r="E8" s="270">
        <v>119636.06665652209</v>
      </c>
      <c r="F8" s="289">
        <v>1.2039515615041427</v>
      </c>
      <c r="G8" s="270">
        <v>144036.02926333348</v>
      </c>
      <c r="H8" s="510">
        <v>0.09361679450641557</v>
      </c>
      <c r="I8" s="511">
        <v>0.11989763945672126</v>
      </c>
    </row>
    <row r="9" spans="2:9" ht="12.75">
      <c r="B9" s="281">
        <v>1997</v>
      </c>
      <c r="C9" s="269">
        <v>18609842399</v>
      </c>
      <c r="D9" s="286">
        <v>153196</v>
      </c>
      <c r="E9" s="269">
        <v>121477.33882738453</v>
      </c>
      <c r="F9" s="290">
        <v>1.1769470404984423</v>
      </c>
      <c r="G9" s="269">
        <v>142972.39442051674</v>
      </c>
      <c r="H9" s="512">
        <v>0.09327122876518107</v>
      </c>
      <c r="I9" s="513">
        <v>0.12039262222292077</v>
      </c>
    </row>
    <row r="10" spans="2:9" ht="12.75">
      <c r="B10" s="160">
        <v>1998</v>
      </c>
      <c r="C10" s="270">
        <v>19463746847</v>
      </c>
      <c r="D10" s="285">
        <v>155491</v>
      </c>
      <c r="E10" s="270">
        <v>125176.03492806658</v>
      </c>
      <c r="F10" s="289">
        <v>1.1588957055214724</v>
      </c>
      <c r="G10" s="270">
        <v>145065.9693123422</v>
      </c>
      <c r="H10" s="510">
        <v>0.09328949243319622</v>
      </c>
      <c r="I10" s="511">
        <v>0.12101484015777202</v>
      </c>
    </row>
    <row r="11" spans="2:9" ht="12.75">
      <c r="B11" s="281">
        <v>1999</v>
      </c>
      <c r="C11" s="269">
        <v>20445069639</v>
      </c>
      <c r="D11" s="286">
        <v>157800</v>
      </c>
      <c r="E11" s="269">
        <v>129563.17895437262</v>
      </c>
      <c r="F11" s="290">
        <v>1.1338535414165667</v>
      </c>
      <c r="G11" s="269">
        <v>146905.66929460378</v>
      </c>
      <c r="H11" s="512">
        <v>0.09216873278536913</v>
      </c>
      <c r="I11" s="513">
        <v>0.1216355588992059</v>
      </c>
    </row>
    <row r="12" spans="2:9" ht="12.75">
      <c r="B12" s="160">
        <v>2000</v>
      </c>
      <c r="C12" s="270">
        <v>21764363079</v>
      </c>
      <c r="D12" s="285">
        <v>160508</v>
      </c>
      <c r="E12" s="270">
        <v>135596.74956388466</v>
      </c>
      <c r="F12" s="289">
        <v>1.096980255516841</v>
      </c>
      <c r="G12" s="270">
        <v>148746.9569838433</v>
      </c>
      <c r="H12" s="510">
        <v>0.09110139829769448</v>
      </c>
      <c r="I12" s="511">
        <v>0.12249816643503837</v>
      </c>
    </row>
    <row r="13" spans="2:9" ht="12.75">
      <c r="B13" s="281">
        <v>2001</v>
      </c>
      <c r="C13" s="269">
        <v>24183045352</v>
      </c>
      <c r="D13" s="286">
        <v>163095</v>
      </c>
      <c r="E13" s="269">
        <v>148275.82299886568</v>
      </c>
      <c r="F13" s="290">
        <v>1.0666290231507622</v>
      </c>
      <c r="G13" s="269">
        <v>158155.29624215543</v>
      </c>
      <c r="H13" s="512">
        <v>0.08921301530674863</v>
      </c>
      <c r="I13" s="513">
        <v>0.12332166618652161</v>
      </c>
    </row>
    <row r="14" spans="2:9" ht="12.75">
      <c r="B14" s="160">
        <v>2002</v>
      </c>
      <c r="C14" s="270">
        <v>27616520262</v>
      </c>
      <c r="D14" s="285">
        <v>165601</v>
      </c>
      <c r="E14" s="270">
        <v>166765.4196653402</v>
      </c>
      <c r="F14" s="289">
        <v>1.0500277932184547</v>
      </c>
      <c r="G14" s="270">
        <v>175108.32559634667</v>
      </c>
      <c r="H14" s="510">
        <v>0.08845942143895293</v>
      </c>
      <c r="I14" s="511">
        <v>0.12417172485931413</v>
      </c>
    </row>
    <row r="15" spans="2:9" ht="12.75">
      <c r="B15" s="281">
        <v>2003</v>
      </c>
      <c r="C15" s="269">
        <v>31925457596</v>
      </c>
      <c r="D15" s="286">
        <v>168162</v>
      </c>
      <c r="E15" s="269">
        <v>189849.41661017353</v>
      </c>
      <c r="F15" s="290">
        <v>1.0266304347826087</v>
      </c>
      <c r="G15" s="269">
        <v>194905.18911772707</v>
      </c>
      <c r="H15" s="512">
        <v>0.08980666960202388</v>
      </c>
      <c r="I15" s="513">
        <v>0.12514008885316902</v>
      </c>
    </row>
    <row r="16" spans="2:9" ht="13.5" thickBot="1">
      <c r="B16" s="401">
        <v>2004</v>
      </c>
      <c r="C16" s="271">
        <v>37480504661</v>
      </c>
      <c r="D16" s="287">
        <v>170769</v>
      </c>
      <c r="E16" s="271">
        <v>219480.72929512968</v>
      </c>
      <c r="F16" s="514">
        <v>1</v>
      </c>
      <c r="G16" s="271">
        <v>219480.72929512968</v>
      </c>
      <c r="H16" s="515">
        <v>0.09083642399596445</v>
      </c>
      <c r="I16" s="516">
        <v>0.1262180628071026</v>
      </c>
    </row>
    <row r="17" spans="2:6" ht="15.75">
      <c r="B17" s="677" t="s">
        <v>605</v>
      </c>
      <c r="C17" s="677"/>
      <c r="D17" s="677"/>
      <c r="E17" s="677"/>
      <c r="F17" s="677"/>
    </row>
    <row r="27" spans="2:6" ht="15.75">
      <c r="B27" s="282"/>
      <c r="C27" s="282"/>
      <c r="D27" s="282"/>
      <c r="E27" s="282"/>
      <c r="F27" s="282"/>
    </row>
    <row r="30" ht="46.5" customHeight="1"/>
    <row r="38" spans="2:6" ht="16.5" thickBot="1">
      <c r="B38" s="636" t="s">
        <v>253</v>
      </c>
      <c r="C38" s="636"/>
      <c r="D38" s="636"/>
      <c r="E38" s="636"/>
      <c r="F38" s="636"/>
    </row>
    <row r="39" spans="2:10" ht="17.25" customHeight="1">
      <c r="B39" s="658" t="s">
        <v>244</v>
      </c>
      <c r="C39" s="659"/>
      <c r="D39" s="659"/>
      <c r="E39" s="659"/>
      <c r="F39" s="659"/>
      <c r="G39" s="659"/>
      <c r="H39" s="659"/>
      <c r="I39" s="659"/>
      <c r="J39" s="679"/>
    </row>
    <row r="40" spans="2:10" ht="42.75" customHeight="1">
      <c r="B40" s="618" t="s">
        <v>272</v>
      </c>
      <c r="C40" s="619"/>
      <c r="D40" s="619"/>
      <c r="E40" s="619"/>
      <c r="F40" s="619"/>
      <c r="G40" s="619"/>
      <c r="H40" s="619"/>
      <c r="I40" s="619"/>
      <c r="J40" s="639"/>
    </row>
    <row r="41" spans="2:10" ht="13.5" customHeight="1" thickBot="1">
      <c r="B41" s="650" t="s">
        <v>271</v>
      </c>
      <c r="C41" s="651"/>
      <c r="D41" s="651"/>
      <c r="E41" s="651"/>
      <c r="F41" s="651"/>
      <c r="G41" s="651"/>
      <c r="H41" s="651"/>
      <c r="I41" s="651"/>
      <c r="J41" s="678"/>
    </row>
  </sheetData>
  <mergeCells count="9">
    <mergeCell ref="B17:F17"/>
    <mergeCell ref="B40:J40"/>
    <mergeCell ref="B41:J41"/>
    <mergeCell ref="B38:F38"/>
    <mergeCell ref="B39:J39"/>
    <mergeCell ref="B2:G2"/>
    <mergeCell ref="B1:G1"/>
    <mergeCell ref="B5:H5"/>
    <mergeCell ref="B3:G3"/>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B1:P32"/>
  <sheetViews>
    <sheetView workbookViewId="0" topLeftCell="A1">
      <selection activeCell="A1" sqref="A1:A16384"/>
    </sheetView>
  </sheetViews>
  <sheetFormatPr defaultColWidth="9.140625" defaultRowHeight="12.75"/>
  <cols>
    <col min="1" max="1" width="3.57421875" style="4" customWidth="1"/>
    <col min="2" max="2" width="9.140625" style="4" customWidth="1"/>
    <col min="3" max="3" width="14.8515625" style="4" bestFit="1" customWidth="1"/>
    <col min="4" max="4" width="9.140625" style="4" customWidth="1"/>
    <col min="5" max="5" width="10.140625" style="4" bestFit="1" customWidth="1"/>
    <col min="6" max="6" width="10.00390625" style="4" customWidth="1"/>
    <col min="7" max="16384" width="9.140625" style="4" customWidth="1"/>
  </cols>
  <sheetData>
    <row r="1" spans="2:7" ht="23.25">
      <c r="B1" s="676" t="s">
        <v>596</v>
      </c>
      <c r="C1" s="676"/>
      <c r="D1" s="676"/>
      <c r="E1" s="676"/>
      <c r="F1" s="676"/>
      <c r="G1" s="113"/>
    </row>
    <row r="2" spans="2:9" ht="18">
      <c r="B2" s="675" t="s">
        <v>606</v>
      </c>
      <c r="C2" s="675"/>
      <c r="D2" s="675"/>
      <c r="E2" s="675"/>
      <c r="F2" s="675"/>
      <c r="G2" s="675"/>
      <c r="H2" s="675"/>
      <c r="I2" s="675"/>
    </row>
    <row r="3" spans="2:7" ht="15">
      <c r="B3" s="626" t="s">
        <v>672</v>
      </c>
      <c r="C3" s="626"/>
      <c r="D3" s="626"/>
      <c r="E3" s="626"/>
      <c r="F3" s="626"/>
      <c r="G3" s="626"/>
    </row>
    <row r="5" spans="2:16" ht="16.5" thickBot="1">
      <c r="B5" s="681" t="s">
        <v>205</v>
      </c>
      <c r="C5" s="681"/>
      <c r="D5" s="681"/>
      <c r="E5" s="681"/>
      <c r="F5" s="681"/>
      <c r="G5" s="681"/>
      <c r="H5" s="681"/>
      <c r="I5" s="681"/>
      <c r="J5" s="681"/>
      <c r="K5" s="681"/>
      <c r="L5" s="681"/>
      <c r="M5" s="681"/>
      <c r="N5" s="681"/>
      <c r="O5" s="681"/>
      <c r="P5" s="681"/>
    </row>
    <row r="6" spans="2:6" ht="26.25" thickBot="1">
      <c r="B6" s="62" t="s">
        <v>309</v>
      </c>
      <c r="C6" s="171" t="s">
        <v>465</v>
      </c>
      <c r="D6" s="171" t="s">
        <v>466</v>
      </c>
      <c r="E6" s="171" t="s">
        <v>357</v>
      </c>
      <c r="F6" s="172" t="s">
        <v>425</v>
      </c>
    </row>
    <row r="7" spans="2:6" ht="12.75">
      <c r="B7" s="383">
        <v>1986</v>
      </c>
      <c r="C7" s="342">
        <v>1188495272</v>
      </c>
      <c r="D7" s="346">
        <v>3172</v>
      </c>
      <c r="E7" s="342">
        <v>374683.25094577554</v>
      </c>
      <c r="F7" s="168">
        <v>658302.4835726335</v>
      </c>
    </row>
    <row r="8" spans="2:6" ht="12.75">
      <c r="B8" s="382">
        <v>1987</v>
      </c>
      <c r="C8" s="343">
        <v>1425784059</v>
      </c>
      <c r="D8" s="264">
        <v>3449</v>
      </c>
      <c r="E8" s="343">
        <v>413390.56509133085</v>
      </c>
      <c r="F8" s="169">
        <v>715033.5436374253</v>
      </c>
    </row>
    <row r="9" spans="2:6" ht="12.75">
      <c r="B9" s="383">
        <v>1988</v>
      </c>
      <c r="C9" s="344">
        <v>1656678782</v>
      </c>
      <c r="D9" s="263">
        <v>3634</v>
      </c>
      <c r="E9" s="344">
        <v>455882.98899284535</v>
      </c>
      <c r="F9" s="168">
        <v>758736.7145452101</v>
      </c>
    </row>
    <row r="10" spans="2:6" ht="12.75">
      <c r="B10" s="382">
        <v>1989</v>
      </c>
      <c r="C10" s="343">
        <v>2025504647</v>
      </c>
      <c r="D10" s="264">
        <v>3753</v>
      </c>
      <c r="E10" s="343">
        <v>539702.8102851053</v>
      </c>
      <c r="F10" s="169">
        <v>862613.605637122</v>
      </c>
    </row>
    <row r="11" spans="2:6" ht="12.75">
      <c r="B11" s="383">
        <v>1990</v>
      </c>
      <c r="C11" s="344">
        <v>2192281552</v>
      </c>
      <c r="D11" s="263">
        <v>3846</v>
      </c>
      <c r="E11" s="344">
        <v>570016.0041601664</v>
      </c>
      <c r="F11" s="168">
        <v>867853.9484560732</v>
      </c>
    </row>
    <row r="12" spans="2:6" ht="12.75">
      <c r="B12" s="382">
        <v>1991</v>
      </c>
      <c r="C12" s="343">
        <v>2565657533</v>
      </c>
      <c r="D12" s="264">
        <v>3841</v>
      </c>
      <c r="E12" s="343">
        <v>667966.0330643061</v>
      </c>
      <c r="F12" s="169">
        <v>970189.9283924814</v>
      </c>
    </row>
    <row r="13" spans="2:6" ht="12.75">
      <c r="B13" s="383">
        <v>1992</v>
      </c>
      <c r="C13" s="344">
        <v>2327286626</v>
      </c>
      <c r="D13" s="263">
        <v>3898</v>
      </c>
      <c r="E13" s="344">
        <v>597046.338122114</v>
      </c>
      <c r="F13" s="168">
        <v>830253.865200649</v>
      </c>
    </row>
    <row r="14" spans="2:6" ht="12.75">
      <c r="B14" s="382">
        <v>1993</v>
      </c>
      <c r="C14" s="343">
        <v>2118318132</v>
      </c>
      <c r="D14" s="264">
        <v>3901</v>
      </c>
      <c r="E14" s="343">
        <v>543019.2596770059</v>
      </c>
      <c r="F14" s="169">
        <v>732013.151479181</v>
      </c>
    </row>
    <row r="15" spans="2:6" ht="12.75">
      <c r="B15" s="383">
        <v>1994</v>
      </c>
      <c r="C15" s="344">
        <v>1951524866</v>
      </c>
      <c r="D15" s="263">
        <v>3901</v>
      </c>
      <c r="E15" s="344">
        <v>500262.71879005386</v>
      </c>
      <c r="F15" s="168">
        <v>656161.7655044058</v>
      </c>
    </row>
    <row r="16" spans="2:6" ht="12.75">
      <c r="B16" s="382">
        <v>1995</v>
      </c>
      <c r="C16" s="343">
        <v>1862213065</v>
      </c>
      <c r="D16" s="264">
        <v>3905</v>
      </c>
      <c r="E16" s="343">
        <v>476879.14596670936</v>
      </c>
      <c r="F16" s="169">
        <v>608631.4706610158</v>
      </c>
    </row>
    <row r="17" spans="2:6" ht="12.75">
      <c r="B17" s="383">
        <v>1996</v>
      </c>
      <c r="C17" s="344">
        <v>1824733249</v>
      </c>
      <c r="D17" s="263">
        <v>3953</v>
      </c>
      <c r="E17" s="344">
        <v>461607.19681254745</v>
      </c>
      <c r="F17" s="168">
        <v>573301.0037789934</v>
      </c>
    </row>
    <row r="18" spans="2:6" ht="12.75">
      <c r="B18" s="382">
        <v>1997</v>
      </c>
      <c r="C18" s="343">
        <v>1817422248</v>
      </c>
      <c r="D18" s="264">
        <v>3947</v>
      </c>
      <c r="E18" s="343">
        <v>460456.61211046367</v>
      </c>
      <c r="F18" s="169">
        <v>555480.7791956804</v>
      </c>
    </row>
    <row r="19" spans="2:6" ht="12.75">
      <c r="B19" s="383">
        <v>1998</v>
      </c>
      <c r="C19" s="344">
        <v>1862305045</v>
      </c>
      <c r="D19" s="263">
        <v>3969</v>
      </c>
      <c r="E19" s="344">
        <v>469212.6593600403</v>
      </c>
      <c r="F19" s="168">
        <v>553700.1724784526</v>
      </c>
    </row>
    <row r="20" spans="2:6" ht="12.75">
      <c r="B20" s="382">
        <v>1999</v>
      </c>
      <c r="C20" s="343">
        <v>1903367923</v>
      </c>
      <c r="D20" s="264">
        <v>3941</v>
      </c>
      <c r="E20" s="343">
        <v>482965.7251966506</v>
      </c>
      <c r="F20" s="169">
        <v>560500.6639230737</v>
      </c>
    </row>
    <row r="21" spans="2:6" ht="12.75">
      <c r="B21" s="383">
        <v>2000</v>
      </c>
      <c r="C21" s="344">
        <v>2000144752</v>
      </c>
      <c r="D21" s="263">
        <v>3925</v>
      </c>
      <c r="E21" s="344">
        <v>509591.0196178344</v>
      </c>
      <c r="F21" s="168">
        <v>578983.4380061058</v>
      </c>
    </row>
    <row r="22" spans="2:6" ht="12.75">
      <c r="B22" s="382">
        <v>2001</v>
      </c>
      <c r="C22" s="343">
        <v>2158431701</v>
      </c>
      <c r="D22" s="264">
        <v>3926</v>
      </c>
      <c r="E22" s="343">
        <v>549778.8336729496</v>
      </c>
      <c r="F22" s="169">
        <v>602593.2355188464</v>
      </c>
    </row>
    <row r="23" spans="2:6" ht="12.75">
      <c r="B23" s="383">
        <v>2002</v>
      </c>
      <c r="C23" s="344">
        <v>2326727060</v>
      </c>
      <c r="D23" s="263">
        <v>3920</v>
      </c>
      <c r="E23" s="344">
        <v>593552.8214285715</v>
      </c>
      <c r="F23" s="168">
        <v>633345.9401609659</v>
      </c>
    </row>
    <row r="24" spans="2:6" ht="12.75">
      <c r="B24" s="382">
        <v>2003</v>
      </c>
      <c r="C24" s="343">
        <v>2538303703</v>
      </c>
      <c r="D24" s="264">
        <v>3962</v>
      </c>
      <c r="E24" s="343">
        <v>640662.2168096921</v>
      </c>
      <c r="F24" s="169">
        <v>673744.7188437295</v>
      </c>
    </row>
    <row r="25" spans="2:6" ht="12.75">
      <c r="B25" s="383">
        <v>2004</v>
      </c>
      <c r="C25" s="344">
        <v>2635608871</v>
      </c>
      <c r="D25" s="263">
        <v>4032</v>
      </c>
      <c r="E25" s="344">
        <v>653672.8350694445</v>
      </c>
      <c r="F25" s="168">
        <v>673222.5935951757</v>
      </c>
    </row>
    <row r="26" spans="2:6" ht="13.5" thickBot="1">
      <c r="B26" s="403">
        <v>2005</v>
      </c>
      <c r="C26" s="345">
        <v>2782021453</v>
      </c>
      <c r="D26" s="315">
        <v>3986</v>
      </c>
      <c r="E26" s="345">
        <v>697948.1818866031</v>
      </c>
      <c r="F26" s="170">
        <v>697948.1818866031</v>
      </c>
    </row>
    <row r="27" spans="2:7" ht="30.75" customHeight="1">
      <c r="B27" s="680" t="s">
        <v>607</v>
      </c>
      <c r="C27" s="680"/>
      <c r="D27" s="680"/>
      <c r="E27" s="680"/>
      <c r="F27" s="680"/>
      <c r="G27" s="680"/>
    </row>
    <row r="29" spans="2:6" ht="16.5" thickBot="1">
      <c r="B29" s="636" t="s">
        <v>253</v>
      </c>
      <c r="C29" s="636"/>
      <c r="D29" s="636"/>
      <c r="E29" s="636"/>
      <c r="F29" s="636"/>
    </row>
    <row r="30" spans="2:12" ht="15.75">
      <c r="B30" s="658" t="s">
        <v>245</v>
      </c>
      <c r="C30" s="659"/>
      <c r="D30" s="659"/>
      <c r="E30" s="659"/>
      <c r="F30" s="659"/>
      <c r="G30" s="659"/>
      <c r="H30" s="659"/>
      <c r="I30" s="659"/>
      <c r="J30" s="659"/>
      <c r="K30" s="356"/>
      <c r="L30" s="357"/>
    </row>
    <row r="31" spans="2:12" ht="49.5" customHeight="1">
      <c r="B31" s="618" t="s">
        <v>270</v>
      </c>
      <c r="C31" s="619"/>
      <c r="D31" s="619"/>
      <c r="E31" s="619"/>
      <c r="F31" s="619"/>
      <c r="G31" s="619"/>
      <c r="H31" s="619"/>
      <c r="I31" s="619"/>
      <c r="J31" s="619"/>
      <c r="K31" s="619"/>
      <c r="L31" s="639"/>
    </row>
    <row r="32" spans="2:12" ht="16.5" thickBot="1">
      <c r="B32" s="650" t="s">
        <v>271</v>
      </c>
      <c r="C32" s="651"/>
      <c r="D32" s="651"/>
      <c r="E32" s="651"/>
      <c r="F32" s="651"/>
      <c r="G32" s="651"/>
      <c r="H32" s="651"/>
      <c r="I32" s="651"/>
      <c r="J32" s="651"/>
      <c r="K32" s="651"/>
      <c r="L32" s="358"/>
    </row>
  </sheetData>
  <mergeCells count="9">
    <mergeCell ref="B30:J30"/>
    <mergeCell ref="B31:L31"/>
    <mergeCell ref="B32:K32"/>
    <mergeCell ref="B29:F29"/>
    <mergeCell ref="B27:G27"/>
    <mergeCell ref="B2:I2"/>
    <mergeCell ref="B3:G3"/>
    <mergeCell ref="B1:F1"/>
    <mergeCell ref="B5:P5"/>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B1:N53"/>
  <sheetViews>
    <sheetView workbookViewId="0" topLeftCell="A1">
      <selection activeCell="A1" sqref="A1:A16384"/>
    </sheetView>
  </sheetViews>
  <sheetFormatPr defaultColWidth="9.140625" defaultRowHeight="12.75"/>
  <cols>
    <col min="1" max="1" width="3.57421875" style="4" customWidth="1"/>
    <col min="2" max="2" width="5.00390625" style="4" bestFit="1" customWidth="1"/>
    <col min="3" max="3" width="16.00390625" style="4" customWidth="1"/>
    <col min="4" max="4" width="10.28125" style="4" customWidth="1"/>
    <col min="5" max="5" width="12.421875" style="4" customWidth="1"/>
    <col min="6" max="6" width="10.421875" style="4" customWidth="1"/>
    <col min="7" max="16384" width="9.140625" style="4" customWidth="1"/>
  </cols>
  <sheetData>
    <row r="1" spans="2:7" ht="23.25">
      <c r="B1" s="676" t="s">
        <v>596</v>
      </c>
      <c r="C1" s="676"/>
      <c r="D1" s="676"/>
      <c r="E1" s="676"/>
      <c r="F1" s="676"/>
      <c r="G1" s="113"/>
    </row>
    <row r="2" spans="2:9" ht="18">
      <c r="B2" s="675" t="s">
        <v>606</v>
      </c>
      <c r="C2" s="675"/>
      <c r="D2" s="675"/>
      <c r="E2" s="675"/>
      <c r="F2" s="675"/>
      <c r="G2" s="675"/>
      <c r="H2" s="675"/>
      <c r="I2" s="675"/>
    </row>
    <row r="3" spans="2:7" ht="15">
      <c r="B3" s="626" t="s">
        <v>673</v>
      </c>
      <c r="C3" s="626"/>
      <c r="D3" s="626"/>
      <c r="E3" s="626"/>
      <c r="F3" s="626"/>
      <c r="G3" s="626"/>
    </row>
    <row r="5" spans="2:13" ht="16.5" thickBot="1">
      <c r="B5" s="681" t="s">
        <v>204</v>
      </c>
      <c r="C5" s="681"/>
      <c r="D5" s="681"/>
      <c r="E5" s="681"/>
      <c r="F5" s="681"/>
      <c r="G5" s="681"/>
      <c r="H5" s="681"/>
      <c r="I5" s="681"/>
      <c r="J5" s="681"/>
      <c r="K5" s="681"/>
      <c r="L5" s="681"/>
      <c r="M5" s="681"/>
    </row>
    <row r="6" spans="2:6" ht="32.25" customHeight="1" thickBot="1">
      <c r="B6" s="421" t="s">
        <v>290</v>
      </c>
      <c r="C6" s="422" t="s">
        <v>465</v>
      </c>
      <c r="D6" s="311" t="s">
        <v>426</v>
      </c>
      <c r="E6" s="47" t="s">
        <v>357</v>
      </c>
      <c r="F6" s="167" t="s">
        <v>425</v>
      </c>
    </row>
    <row r="7" spans="2:6" ht="12.75">
      <c r="B7" s="406">
        <v>1986</v>
      </c>
      <c r="C7" s="338">
        <v>1850764333</v>
      </c>
      <c r="D7" s="339">
        <v>9559</v>
      </c>
      <c r="E7" s="269">
        <v>193614.84810126582</v>
      </c>
      <c r="F7" s="476">
        <v>340173.02625584183</v>
      </c>
    </row>
    <row r="8" spans="2:6" ht="12.75">
      <c r="B8" s="404">
        <v>1987</v>
      </c>
      <c r="C8" s="319">
        <v>2421908867</v>
      </c>
      <c r="D8" s="340">
        <v>9944.5</v>
      </c>
      <c r="E8" s="475">
        <v>243542.54784051486</v>
      </c>
      <c r="F8" s="477">
        <v>421250.7631140961</v>
      </c>
    </row>
    <row r="9" spans="2:6" ht="12.75">
      <c r="B9" s="406">
        <v>1988</v>
      </c>
      <c r="C9" s="318">
        <v>2910914454</v>
      </c>
      <c r="D9" s="274">
        <v>9675.5</v>
      </c>
      <c r="E9" s="269">
        <v>300854.1629889928</v>
      </c>
      <c r="F9" s="478">
        <v>500718.6157303624</v>
      </c>
    </row>
    <row r="10" spans="2:6" ht="12.75">
      <c r="B10" s="404">
        <v>1989</v>
      </c>
      <c r="C10" s="319">
        <v>3548820372</v>
      </c>
      <c r="D10" s="273">
        <v>9568.5</v>
      </c>
      <c r="E10" s="475">
        <v>370885.75764226366</v>
      </c>
      <c r="F10" s="479">
        <v>592791.244704175</v>
      </c>
    </row>
    <row r="11" spans="2:6" ht="12.75">
      <c r="B11" s="406">
        <v>1990</v>
      </c>
      <c r="C11" s="318">
        <v>3908277262</v>
      </c>
      <c r="D11" s="274">
        <v>9545.5</v>
      </c>
      <c r="E11" s="269">
        <v>409436.6206065685</v>
      </c>
      <c r="F11" s="478">
        <v>623370.546164663</v>
      </c>
    </row>
    <row r="12" spans="2:6" ht="12.75">
      <c r="B12" s="404">
        <v>1991</v>
      </c>
      <c r="C12" s="319">
        <v>3912784984</v>
      </c>
      <c r="D12" s="273">
        <v>9617.5</v>
      </c>
      <c r="E12" s="475">
        <v>406840.13350662857</v>
      </c>
      <c r="F12" s="479">
        <v>590916.5742803332</v>
      </c>
    </row>
    <row r="13" spans="2:6" ht="12.75">
      <c r="B13" s="406">
        <v>1992</v>
      </c>
      <c r="C13" s="318">
        <v>3726431814</v>
      </c>
      <c r="D13" s="274">
        <v>9525</v>
      </c>
      <c r="E13" s="269">
        <v>391226.4371653543</v>
      </c>
      <c r="F13" s="478">
        <v>544040.2878055662</v>
      </c>
    </row>
    <row r="14" spans="2:6" ht="12.75">
      <c r="B14" s="404">
        <v>1993</v>
      </c>
      <c r="C14" s="319">
        <v>3308494386</v>
      </c>
      <c r="D14" s="273">
        <v>9496</v>
      </c>
      <c r="E14" s="475">
        <v>348409.2655855097</v>
      </c>
      <c r="F14" s="479">
        <v>469670.5686967654</v>
      </c>
    </row>
    <row r="15" spans="2:6" ht="12.75">
      <c r="B15" s="406">
        <v>1994</v>
      </c>
      <c r="C15" s="318">
        <v>3154050924</v>
      </c>
      <c r="D15" s="274">
        <v>9579</v>
      </c>
      <c r="E15" s="269">
        <v>329267.2433448168</v>
      </c>
      <c r="F15" s="478">
        <v>431878.22638163646</v>
      </c>
    </row>
    <row r="16" spans="2:6" ht="12.75">
      <c r="B16" s="404">
        <v>1995</v>
      </c>
      <c r="C16" s="319">
        <v>3103373916</v>
      </c>
      <c r="D16" s="273">
        <v>9457</v>
      </c>
      <c r="E16" s="475">
        <v>328156.277466427</v>
      </c>
      <c r="F16" s="479">
        <v>418819.3999470436</v>
      </c>
    </row>
    <row r="17" spans="2:6" ht="12.75">
      <c r="B17" s="406">
        <v>1996</v>
      </c>
      <c r="C17" s="318">
        <v>3116346771</v>
      </c>
      <c r="D17" s="274">
        <v>9476</v>
      </c>
      <c r="E17" s="269">
        <v>328867.3249261292</v>
      </c>
      <c r="F17" s="478">
        <v>408442.43502300896</v>
      </c>
    </row>
    <row r="18" spans="2:6" ht="12.75">
      <c r="B18" s="404">
        <v>1997</v>
      </c>
      <c r="C18" s="319">
        <v>3153593298</v>
      </c>
      <c r="D18" s="273">
        <v>9490</v>
      </c>
      <c r="E18" s="475">
        <v>332306.9860906217</v>
      </c>
      <c r="F18" s="479">
        <v>400884.98831569264</v>
      </c>
    </row>
    <row r="19" spans="2:6" ht="12.75">
      <c r="B19" s="406">
        <v>1998</v>
      </c>
      <c r="C19" s="318">
        <v>3259915039</v>
      </c>
      <c r="D19" s="274">
        <v>9661</v>
      </c>
      <c r="E19" s="269">
        <v>337430.394265604</v>
      </c>
      <c r="F19" s="478">
        <v>398188.88893399003</v>
      </c>
    </row>
    <row r="20" spans="2:6" ht="12.75">
      <c r="B20" s="404">
        <v>1999</v>
      </c>
      <c r="C20" s="319">
        <v>3449129785</v>
      </c>
      <c r="D20" s="273">
        <v>9659</v>
      </c>
      <c r="E20" s="475">
        <v>357089.7385857749</v>
      </c>
      <c r="F20" s="479">
        <v>414416.645147952</v>
      </c>
    </row>
    <row r="21" spans="2:6" ht="12.75">
      <c r="B21" s="406">
        <v>2000</v>
      </c>
      <c r="C21" s="318">
        <v>3593993310</v>
      </c>
      <c r="D21" s="274">
        <v>9613</v>
      </c>
      <c r="E21" s="269">
        <v>373868.0235098304</v>
      </c>
      <c r="F21" s="478">
        <v>424778.66618333466</v>
      </c>
    </row>
    <row r="22" spans="2:6" ht="12.75">
      <c r="B22" s="404">
        <v>2001</v>
      </c>
      <c r="C22" s="319">
        <v>3795425042</v>
      </c>
      <c r="D22" s="273">
        <v>9588</v>
      </c>
      <c r="E22" s="475">
        <v>395851.58969545265</v>
      </c>
      <c r="F22" s="479">
        <v>433878.9993536964</v>
      </c>
    </row>
    <row r="23" spans="2:6" ht="12.75">
      <c r="B23" s="406">
        <v>2002</v>
      </c>
      <c r="C23" s="318">
        <v>4088024534</v>
      </c>
      <c r="D23" s="274">
        <v>9563</v>
      </c>
      <c r="E23" s="269">
        <v>427483.4815434487</v>
      </c>
      <c r="F23" s="478">
        <v>456142.9374891785</v>
      </c>
    </row>
    <row r="24" spans="2:6" ht="12.75">
      <c r="B24" s="404">
        <v>2003</v>
      </c>
      <c r="C24" s="319">
        <v>4419678261</v>
      </c>
      <c r="D24" s="273">
        <v>9571</v>
      </c>
      <c r="E24" s="475">
        <v>461778.1068853829</v>
      </c>
      <c r="F24" s="479">
        <v>485623.3950254943</v>
      </c>
    </row>
    <row r="25" spans="2:6" ht="12.75">
      <c r="B25" s="406">
        <v>2004</v>
      </c>
      <c r="C25" s="318">
        <v>4690955132</v>
      </c>
      <c r="D25" s="274">
        <v>9559</v>
      </c>
      <c r="E25" s="269">
        <v>490737.01558740454</v>
      </c>
      <c r="F25" s="478">
        <v>505413.761567452</v>
      </c>
    </row>
    <row r="26" spans="2:6" ht="13.5" thickBot="1">
      <c r="B26" s="405">
        <v>2005</v>
      </c>
      <c r="C26" s="320">
        <v>5127857349</v>
      </c>
      <c r="D26" s="341">
        <v>9638</v>
      </c>
      <c r="E26" s="480">
        <v>532045.7925918241</v>
      </c>
      <c r="F26" s="481">
        <v>532045.7925918241</v>
      </c>
    </row>
    <row r="27" spans="2:6" ht="12.75">
      <c r="B27" s="472"/>
      <c r="C27" s="173"/>
      <c r="D27" s="473"/>
      <c r="E27" s="474"/>
      <c r="F27" s="173"/>
    </row>
    <row r="28" spans="2:14" ht="29.25" customHeight="1">
      <c r="B28" s="682" t="s">
        <v>607</v>
      </c>
      <c r="C28" s="682"/>
      <c r="D28" s="682"/>
      <c r="E28" s="682"/>
      <c r="F28" s="682"/>
      <c r="G28" s="291"/>
      <c r="H28" s="683" t="s">
        <v>607</v>
      </c>
      <c r="I28" s="683"/>
      <c r="J28" s="683"/>
      <c r="K28" s="683"/>
      <c r="L28" s="683"/>
      <c r="M28" s="683"/>
      <c r="N28" s="683"/>
    </row>
    <row r="29" spans="2:6" ht="12.75">
      <c r="B29" s="291"/>
      <c r="C29" s="291"/>
      <c r="D29" s="291"/>
      <c r="E29" s="291"/>
      <c r="F29" s="291"/>
    </row>
    <row r="30" spans="2:6" ht="16.5" thickBot="1">
      <c r="B30" s="636" t="s">
        <v>253</v>
      </c>
      <c r="C30" s="636"/>
      <c r="D30" s="636"/>
      <c r="E30" s="636"/>
      <c r="F30" s="636"/>
    </row>
    <row r="31" spans="2:12" ht="15.75">
      <c r="B31" s="658" t="s">
        <v>245</v>
      </c>
      <c r="C31" s="659"/>
      <c r="D31" s="659"/>
      <c r="E31" s="659"/>
      <c r="F31" s="659"/>
      <c r="G31" s="659"/>
      <c r="H31" s="659"/>
      <c r="I31" s="659"/>
      <c r="J31" s="659"/>
      <c r="K31" s="356"/>
      <c r="L31" s="357"/>
    </row>
    <row r="32" spans="2:12" ht="47.25" customHeight="1">
      <c r="B32" s="618" t="s">
        <v>270</v>
      </c>
      <c r="C32" s="619"/>
      <c r="D32" s="619"/>
      <c r="E32" s="619"/>
      <c r="F32" s="619"/>
      <c r="G32" s="619"/>
      <c r="H32" s="619"/>
      <c r="I32" s="619"/>
      <c r="J32" s="619"/>
      <c r="K32" s="619"/>
      <c r="L32" s="639"/>
    </row>
    <row r="33" spans="2:12" ht="15.75" customHeight="1" thickBot="1">
      <c r="B33" s="650" t="s">
        <v>271</v>
      </c>
      <c r="C33" s="651"/>
      <c r="D33" s="651"/>
      <c r="E33" s="651"/>
      <c r="F33" s="651"/>
      <c r="G33" s="651"/>
      <c r="H33" s="651"/>
      <c r="I33" s="651"/>
      <c r="J33" s="651"/>
      <c r="K33" s="651"/>
      <c r="L33" s="358"/>
    </row>
    <row r="53" ht="12.75">
      <c r="G53" s="17"/>
    </row>
  </sheetData>
  <mergeCells count="10">
    <mergeCell ref="B31:J31"/>
    <mergeCell ref="B32:L32"/>
    <mergeCell ref="B33:K33"/>
    <mergeCell ref="B30:F30"/>
    <mergeCell ref="B28:F28"/>
    <mergeCell ref="H28:N28"/>
    <mergeCell ref="B1:F1"/>
    <mergeCell ref="B2:I2"/>
    <mergeCell ref="B3:G3"/>
    <mergeCell ref="B5:M5"/>
  </mergeCells>
  <printOptions/>
  <pageMargins left="0.75" right="0.75" top="1" bottom="1" header="0.5" footer="0.5"/>
  <pageSetup horizontalDpi="300" verticalDpi="300" orientation="portrait" r:id="rId2"/>
  <drawing r:id="rId1"/>
</worksheet>
</file>

<file path=xl/worksheets/sheet14.xml><?xml version="1.0" encoding="utf-8"?>
<worksheet xmlns="http://schemas.openxmlformats.org/spreadsheetml/2006/main" xmlns:r="http://schemas.openxmlformats.org/officeDocument/2006/relationships">
  <dimension ref="B1:O40"/>
  <sheetViews>
    <sheetView workbookViewId="0" topLeftCell="A1">
      <selection activeCell="A1" sqref="A1:A16384"/>
    </sheetView>
  </sheetViews>
  <sheetFormatPr defaultColWidth="9.140625" defaultRowHeight="12.75"/>
  <cols>
    <col min="1" max="1" width="3.57421875" style="4" customWidth="1"/>
    <col min="2" max="2" width="15.57421875" style="4" customWidth="1"/>
    <col min="3" max="3" width="10.421875" style="4" customWidth="1"/>
    <col min="4" max="8" width="9.140625" style="4" customWidth="1"/>
    <col min="9" max="9" width="9.7109375" style="4" customWidth="1"/>
    <col min="10" max="16384" width="9.140625" style="4" customWidth="1"/>
  </cols>
  <sheetData>
    <row r="1" spans="2:8" ht="23.25">
      <c r="B1" s="686" t="s">
        <v>608</v>
      </c>
      <c r="C1" s="686"/>
      <c r="D1" s="686"/>
      <c r="E1" s="686"/>
      <c r="F1" s="686"/>
      <c r="G1" s="686"/>
      <c r="H1" s="686"/>
    </row>
    <row r="2" spans="2:6" ht="18">
      <c r="B2" s="617" t="s">
        <v>609</v>
      </c>
      <c r="C2" s="617"/>
      <c r="D2" s="617"/>
      <c r="E2" s="617"/>
      <c r="F2" s="617"/>
    </row>
    <row r="3" spans="2:7" ht="15">
      <c r="B3" s="626" t="s">
        <v>673</v>
      </c>
      <c r="C3" s="626"/>
      <c r="D3" s="626"/>
      <c r="E3" s="626"/>
      <c r="F3" s="626"/>
      <c r="G3" s="626"/>
    </row>
    <row r="5" spans="2:7" ht="16.5" thickBot="1">
      <c r="B5" s="685" t="s">
        <v>202</v>
      </c>
      <c r="C5" s="685"/>
      <c r="D5" s="685"/>
      <c r="E5" s="685"/>
      <c r="F5" s="685"/>
      <c r="G5" s="685"/>
    </row>
    <row r="6" spans="2:8" ht="26.25" thickBot="1">
      <c r="B6" s="174"/>
      <c r="C6" s="42" t="s">
        <v>301</v>
      </c>
      <c r="D6" s="42" t="s">
        <v>304</v>
      </c>
      <c r="E6" s="42" t="s">
        <v>305</v>
      </c>
      <c r="F6" s="42" t="s">
        <v>306</v>
      </c>
      <c r="G6" s="42" t="s">
        <v>307</v>
      </c>
      <c r="H6" s="167" t="s">
        <v>308</v>
      </c>
    </row>
    <row r="7" spans="2:8" ht="12.75">
      <c r="B7" s="407">
        <v>1990</v>
      </c>
      <c r="C7" s="284">
        <v>706225</v>
      </c>
      <c r="D7" s="333">
        <v>183527</v>
      </c>
      <c r="E7" s="284">
        <v>68040</v>
      </c>
      <c r="F7" s="333">
        <v>235300</v>
      </c>
      <c r="G7" s="284">
        <v>123437</v>
      </c>
      <c r="H7" s="78">
        <v>95921</v>
      </c>
    </row>
    <row r="8" spans="2:8" ht="12.75">
      <c r="B8" s="408" t="s">
        <v>460</v>
      </c>
      <c r="C8" s="329">
        <v>1</v>
      </c>
      <c r="D8" s="334">
        <v>0.2598704378916068</v>
      </c>
      <c r="E8" s="329">
        <v>0.09634323338879253</v>
      </c>
      <c r="F8" s="334">
        <v>0.3331799355729406</v>
      </c>
      <c r="G8" s="329">
        <v>0.1747842401500938</v>
      </c>
      <c r="H8" s="34">
        <v>0.13582215299656625</v>
      </c>
    </row>
    <row r="9" spans="2:8" ht="12.75">
      <c r="B9" s="407">
        <v>2000</v>
      </c>
      <c r="C9" s="330">
        <v>746485</v>
      </c>
      <c r="D9" s="335">
        <v>201282</v>
      </c>
      <c r="E9" s="330">
        <v>53067</v>
      </c>
      <c r="F9" s="335">
        <v>232961</v>
      </c>
      <c r="G9" s="330">
        <v>162643</v>
      </c>
      <c r="H9" s="176">
        <v>96532</v>
      </c>
    </row>
    <row r="10" spans="2:8" ht="12.75">
      <c r="B10" s="408" t="s">
        <v>460</v>
      </c>
      <c r="C10" s="331">
        <v>1</v>
      </c>
      <c r="D10" s="336">
        <v>0.2696397114476513</v>
      </c>
      <c r="E10" s="331">
        <v>0.07108917124925485</v>
      </c>
      <c r="F10" s="336">
        <v>0.31207726879977493</v>
      </c>
      <c r="G10" s="331">
        <v>0.21787845703530548</v>
      </c>
      <c r="H10" s="35">
        <v>0.12931539146801344</v>
      </c>
    </row>
    <row r="11" spans="2:8" ht="12.75">
      <c r="B11" s="407" t="s">
        <v>310</v>
      </c>
      <c r="C11" s="561">
        <v>40260</v>
      </c>
      <c r="D11" s="562">
        <v>17755</v>
      </c>
      <c r="E11" s="561">
        <v>-14973</v>
      </c>
      <c r="F11" s="562">
        <v>-2339</v>
      </c>
      <c r="G11" s="561">
        <v>39206</v>
      </c>
      <c r="H11" s="563">
        <v>611</v>
      </c>
    </row>
    <row r="12" spans="2:8" ht="14.25" customHeight="1" thickBot="1">
      <c r="B12" s="409" t="s">
        <v>460</v>
      </c>
      <c r="C12" s="332">
        <v>0.05700732769301568</v>
      </c>
      <c r="D12" s="337">
        <v>0.025140712945590993</v>
      </c>
      <c r="E12" s="332">
        <v>-0.021201458458706503</v>
      </c>
      <c r="F12" s="337">
        <v>-0.003311975645155581</v>
      </c>
      <c r="G12" s="332">
        <v>0.05551488548267195</v>
      </c>
      <c r="H12" s="36">
        <v>0.0008651633686148182</v>
      </c>
    </row>
    <row r="13" spans="2:8" ht="14.25" customHeight="1">
      <c r="B13" s="182"/>
      <c r="C13" s="181"/>
      <c r="D13" s="181"/>
      <c r="E13" s="181"/>
      <c r="F13" s="181"/>
      <c r="G13" s="181"/>
      <c r="H13" s="181"/>
    </row>
    <row r="14" spans="2:8" ht="14.25" customHeight="1">
      <c r="B14" s="182"/>
      <c r="C14" s="181"/>
      <c r="D14" s="181"/>
      <c r="E14" s="181"/>
      <c r="F14" s="181"/>
      <c r="G14" s="181"/>
      <c r="H14" s="181"/>
    </row>
    <row r="15" spans="2:8" ht="14.25" customHeight="1">
      <c r="B15" s="182"/>
      <c r="C15" s="181"/>
      <c r="D15" s="181"/>
      <c r="E15" s="181"/>
      <c r="F15" s="181"/>
      <c r="G15" s="181"/>
      <c r="H15" s="181"/>
    </row>
    <row r="16" spans="2:8" ht="14.25" customHeight="1">
      <c r="B16" s="182"/>
      <c r="C16" s="181"/>
      <c r="D16" s="181"/>
      <c r="E16" s="181"/>
      <c r="F16" s="181"/>
      <c r="G16" s="181"/>
      <c r="H16" s="181"/>
    </row>
    <row r="17" spans="2:8" ht="12.75">
      <c r="B17" s="182"/>
      <c r="C17" s="181"/>
      <c r="D17" s="181"/>
      <c r="E17" s="181"/>
      <c r="F17" s="181"/>
      <c r="G17" s="181"/>
      <c r="H17" s="181"/>
    </row>
    <row r="18" spans="2:8" ht="12.75">
      <c r="B18" s="182"/>
      <c r="C18" s="181"/>
      <c r="D18" s="181"/>
      <c r="E18" s="181"/>
      <c r="F18" s="181"/>
      <c r="G18" s="181"/>
      <c r="H18" s="181"/>
    </row>
    <row r="19" spans="2:8" ht="12.75">
      <c r="B19" s="182"/>
      <c r="C19" s="181"/>
      <c r="D19" s="181"/>
      <c r="E19" s="181"/>
      <c r="F19" s="181"/>
      <c r="G19" s="181"/>
      <c r="H19" s="181"/>
    </row>
    <row r="20" spans="2:8" ht="12.75">
      <c r="B20" s="182"/>
      <c r="C20" s="181"/>
      <c r="D20" s="181"/>
      <c r="E20" s="181"/>
      <c r="F20" s="181"/>
      <c r="G20" s="181"/>
      <c r="H20" s="181"/>
    </row>
    <row r="21" spans="2:8" ht="12.75">
      <c r="B21" s="182"/>
      <c r="C21" s="181"/>
      <c r="D21" s="181"/>
      <c r="E21" s="181"/>
      <c r="F21" s="181"/>
      <c r="G21" s="181"/>
      <c r="H21" s="181"/>
    </row>
    <row r="22" spans="2:8" ht="12.75">
      <c r="B22" s="182"/>
      <c r="C22" s="181"/>
      <c r="D22" s="181"/>
      <c r="E22" s="181"/>
      <c r="F22" s="181"/>
      <c r="G22" s="181"/>
      <c r="H22" s="181"/>
    </row>
    <row r="23" ht="12.75">
      <c r="H23" s="181"/>
    </row>
    <row r="24" spans="2:8" s="16" customFormat="1" ht="15.75">
      <c r="B24" s="684"/>
      <c r="C24" s="684"/>
      <c r="D24" s="684"/>
      <c r="E24" s="684"/>
      <c r="F24" s="684"/>
      <c r="G24" s="684"/>
      <c r="H24" s="181"/>
    </row>
    <row r="25" spans="2:15" s="16" customFormat="1" ht="12.75">
      <c r="B25" s="485"/>
      <c r="C25" s="612"/>
      <c r="D25" s="612"/>
      <c r="E25" s="612"/>
      <c r="F25" s="612"/>
      <c r="G25" s="612"/>
      <c r="H25" s="612"/>
      <c r="I25" s="612"/>
      <c r="J25" s="612"/>
      <c r="K25" s="612"/>
      <c r="L25" s="612"/>
      <c r="M25" s="612"/>
      <c r="N25" s="612"/>
      <c r="O25" s="612"/>
    </row>
    <row r="26" spans="2:15" s="16" customFormat="1" ht="12.75">
      <c r="B26" s="485"/>
      <c r="C26" s="19"/>
      <c r="D26" s="19"/>
      <c r="E26" s="19"/>
      <c r="F26" s="19"/>
      <c r="G26" s="19"/>
      <c r="H26" s="19"/>
      <c r="I26" s="19"/>
      <c r="J26" s="19"/>
      <c r="K26" s="19"/>
      <c r="L26" s="19"/>
      <c r="M26" s="19"/>
      <c r="N26" s="19"/>
      <c r="O26" s="19"/>
    </row>
    <row r="27" spans="2:15" s="16" customFormat="1" ht="12.75">
      <c r="B27" s="485"/>
      <c r="C27" s="19"/>
      <c r="D27" s="19"/>
      <c r="E27" s="19"/>
      <c r="F27" s="19"/>
      <c r="G27" s="19"/>
      <c r="H27" s="19"/>
      <c r="I27" s="19"/>
      <c r="J27" s="19"/>
      <c r="K27" s="19"/>
      <c r="L27" s="19"/>
      <c r="M27" s="19"/>
      <c r="N27" s="19"/>
      <c r="O27" s="19"/>
    </row>
    <row r="28" s="16" customFormat="1" ht="12.75"/>
    <row r="29" s="16" customFormat="1" ht="12.75"/>
    <row r="30" s="16" customFormat="1" ht="12.75"/>
    <row r="31" s="16" customFormat="1" ht="12.75"/>
    <row r="32" s="16" customFormat="1" ht="12.75"/>
    <row r="33" s="16" customFormat="1" ht="12.75"/>
    <row r="34" s="16" customFormat="1" ht="12.75"/>
    <row r="35" spans="2:6" s="16" customFormat="1" ht="15.75">
      <c r="B35" s="655" t="s">
        <v>610</v>
      </c>
      <c r="C35" s="655"/>
      <c r="D35" s="655"/>
      <c r="E35" s="655"/>
      <c r="F35" s="655"/>
    </row>
    <row r="36" spans="2:6" s="16" customFormat="1" ht="15.75">
      <c r="B36" s="190"/>
      <c r="C36" s="190"/>
      <c r="D36" s="190"/>
      <c r="E36" s="190"/>
      <c r="F36" s="190"/>
    </row>
    <row r="37" spans="2:6" ht="16.5" thickBot="1">
      <c r="B37" s="636" t="s">
        <v>253</v>
      </c>
      <c r="C37" s="636"/>
      <c r="D37" s="636"/>
      <c r="E37" s="636"/>
      <c r="F37" s="636"/>
    </row>
    <row r="38" spans="2:11" ht="15.75">
      <c r="B38" s="658" t="s">
        <v>246</v>
      </c>
      <c r="C38" s="659"/>
      <c r="D38" s="659"/>
      <c r="E38" s="356"/>
      <c r="F38" s="356"/>
      <c r="G38" s="356"/>
      <c r="H38" s="356"/>
      <c r="I38" s="356"/>
      <c r="J38" s="356"/>
      <c r="K38" s="357"/>
    </row>
    <row r="39" spans="2:11" ht="48.75" customHeight="1">
      <c r="B39" s="618" t="s">
        <v>268</v>
      </c>
      <c r="C39" s="619"/>
      <c r="D39" s="619"/>
      <c r="E39" s="619"/>
      <c r="F39" s="619"/>
      <c r="G39" s="619"/>
      <c r="H39" s="619"/>
      <c r="I39" s="619"/>
      <c r="J39" s="619"/>
      <c r="K39" s="639"/>
    </row>
    <row r="40" spans="2:11" ht="32.25" customHeight="1" thickBot="1">
      <c r="B40" s="630" t="s">
        <v>269</v>
      </c>
      <c r="C40" s="631"/>
      <c r="D40" s="631"/>
      <c r="E40" s="631"/>
      <c r="F40" s="631"/>
      <c r="G40" s="631"/>
      <c r="H40" s="631"/>
      <c r="I40" s="631"/>
      <c r="J40" s="631"/>
      <c r="K40" s="632"/>
    </row>
  </sheetData>
  <mergeCells count="10">
    <mergeCell ref="B38:D38"/>
    <mergeCell ref="B39:K39"/>
    <mergeCell ref="B40:K40"/>
    <mergeCell ref="B37:F37"/>
    <mergeCell ref="B35:F35"/>
    <mergeCell ref="B24:G24"/>
    <mergeCell ref="B5:G5"/>
    <mergeCell ref="B1:H1"/>
    <mergeCell ref="B2:F2"/>
    <mergeCell ref="B3:G3"/>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B1:O38"/>
  <sheetViews>
    <sheetView workbookViewId="0" topLeftCell="A1">
      <selection activeCell="A1" sqref="A1:A16384"/>
    </sheetView>
  </sheetViews>
  <sheetFormatPr defaultColWidth="9.140625" defaultRowHeight="12.75"/>
  <cols>
    <col min="1" max="1" width="3.57421875" style="4" customWidth="1"/>
    <col min="2" max="2" width="13.7109375" style="4" customWidth="1"/>
    <col min="3" max="16384" width="9.140625" style="4" customWidth="1"/>
  </cols>
  <sheetData>
    <row r="1" spans="2:12" ht="23.25">
      <c r="B1" s="676" t="s">
        <v>608</v>
      </c>
      <c r="C1" s="676"/>
      <c r="D1" s="676"/>
      <c r="E1" s="676"/>
      <c r="F1" s="676"/>
      <c r="G1" s="676"/>
      <c r="H1" s="676"/>
      <c r="I1" s="676"/>
      <c r="J1" s="676"/>
      <c r="K1" s="676"/>
      <c r="L1" s="676"/>
    </row>
    <row r="2" spans="2:6" ht="18">
      <c r="B2" s="617" t="s">
        <v>609</v>
      </c>
      <c r="C2" s="617"/>
      <c r="D2" s="617"/>
      <c r="E2" s="617"/>
      <c r="F2" s="617"/>
    </row>
    <row r="3" spans="2:7" ht="15">
      <c r="B3" s="626" t="s">
        <v>673</v>
      </c>
      <c r="C3" s="626"/>
      <c r="D3" s="626"/>
      <c r="E3" s="626"/>
      <c r="F3" s="626"/>
      <c r="G3" s="626"/>
    </row>
    <row r="5" spans="2:8" ht="16.5" thickBot="1">
      <c r="B5" s="649" t="s">
        <v>203</v>
      </c>
      <c r="C5" s="649"/>
      <c r="D5" s="649"/>
      <c r="E5" s="649"/>
      <c r="F5" s="649"/>
      <c r="G5" s="649"/>
      <c r="H5" s="181"/>
    </row>
    <row r="6" spans="2:15" ht="12.75">
      <c r="B6" s="177" t="s">
        <v>377</v>
      </c>
      <c r="C6" s="179">
        <v>11049</v>
      </c>
      <c r="D6" s="179">
        <v>14702</v>
      </c>
      <c r="E6" s="179">
        <v>18354</v>
      </c>
      <c r="F6" s="179">
        <v>22007</v>
      </c>
      <c r="G6" s="179">
        <v>25659</v>
      </c>
      <c r="H6" s="179">
        <v>29312</v>
      </c>
      <c r="I6" s="179">
        <v>32964</v>
      </c>
      <c r="J6" s="179">
        <v>36617</v>
      </c>
      <c r="K6" s="179">
        <v>36708</v>
      </c>
      <c r="L6" s="179">
        <v>37073</v>
      </c>
      <c r="M6" s="179">
        <v>37438</v>
      </c>
      <c r="N6" s="179">
        <v>37803</v>
      </c>
      <c r="O6" s="180">
        <v>38169</v>
      </c>
    </row>
    <row r="7" spans="2:15" ht="12.75">
      <c r="B7" s="175" t="s">
        <v>356</v>
      </c>
      <c r="C7" s="21">
        <v>4248326</v>
      </c>
      <c r="D7" s="19">
        <v>4316721</v>
      </c>
      <c r="E7" s="21">
        <v>4690514</v>
      </c>
      <c r="F7" s="19">
        <v>5148578</v>
      </c>
      <c r="G7" s="21">
        <v>5689377</v>
      </c>
      <c r="H7" s="19">
        <v>5737037</v>
      </c>
      <c r="I7" s="21">
        <v>6016425</v>
      </c>
      <c r="J7" s="19">
        <v>6349105</v>
      </c>
      <c r="K7" s="21">
        <v>6362076</v>
      </c>
      <c r="L7" s="19">
        <v>6399869</v>
      </c>
      <c r="M7" s="21">
        <v>6421800</v>
      </c>
      <c r="N7" s="19">
        <v>6433422</v>
      </c>
      <c r="O7" s="78">
        <v>6416505</v>
      </c>
    </row>
    <row r="8" spans="2:15" ht="13.5" thickBot="1">
      <c r="B8" s="178" t="s">
        <v>291</v>
      </c>
      <c r="C8" s="80">
        <v>483721</v>
      </c>
      <c r="D8" s="20">
        <v>497897</v>
      </c>
      <c r="E8" s="80">
        <v>544424</v>
      </c>
      <c r="F8" s="20">
        <v>591785</v>
      </c>
      <c r="G8" s="80">
        <v>635025</v>
      </c>
      <c r="H8" s="20">
        <v>642022</v>
      </c>
      <c r="I8" s="80">
        <v>706301</v>
      </c>
      <c r="J8" s="20">
        <v>746817</v>
      </c>
      <c r="K8" s="80">
        <v>749385</v>
      </c>
      <c r="L8" s="20">
        <v>758601</v>
      </c>
      <c r="M8" s="80">
        <v>766056</v>
      </c>
      <c r="N8" s="20">
        <v>772730</v>
      </c>
      <c r="O8" s="81">
        <v>775574</v>
      </c>
    </row>
    <row r="33" spans="2:8" ht="24" customHeight="1">
      <c r="B33" s="655" t="s">
        <v>610</v>
      </c>
      <c r="C33" s="655"/>
      <c r="D33" s="655"/>
      <c r="E33" s="655"/>
      <c r="F33" s="655"/>
      <c r="G33" s="292"/>
      <c r="H33" s="292"/>
    </row>
    <row r="34" spans="2:8" ht="15.75">
      <c r="B34" s="190"/>
      <c r="C34" s="190"/>
      <c r="D34" s="190"/>
      <c r="E34" s="190"/>
      <c r="F34" s="190"/>
      <c r="G34" s="292"/>
      <c r="H34" s="292"/>
    </row>
    <row r="35" spans="2:6" ht="16.5" thickBot="1">
      <c r="B35" s="636" t="s">
        <v>253</v>
      </c>
      <c r="C35" s="636"/>
      <c r="D35" s="636"/>
      <c r="E35" s="636"/>
      <c r="F35" s="636"/>
    </row>
    <row r="36" spans="2:11" ht="15.75">
      <c r="B36" s="658" t="s">
        <v>246</v>
      </c>
      <c r="C36" s="659"/>
      <c r="D36" s="659"/>
      <c r="E36" s="356"/>
      <c r="F36" s="356"/>
      <c r="G36" s="356"/>
      <c r="H36" s="356"/>
      <c r="I36" s="356"/>
      <c r="J36" s="356"/>
      <c r="K36" s="357"/>
    </row>
    <row r="37" spans="2:11" ht="48.75" customHeight="1">
      <c r="B37" s="618" t="s">
        <v>268</v>
      </c>
      <c r="C37" s="619"/>
      <c r="D37" s="619"/>
      <c r="E37" s="619"/>
      <c r="F37" s="619"/>
      <c r="G37" s="619"/>
      <c r="H37" s="619"/>
      <c r="I37" s="619"/>
      <c r="J37" s="619"/>
      <c r="K37" s="639"/>
    </row>
    <row r="38" spans="2:11" ht="32.25" customHeight="1" thickBot="1">
      <c r="B38" s="630" t="s">
        <v>269</v>
      </c>
      <c r="C38" s="631"/>
      <c r="D38" s="631"/>
      <c r="E38" s="631"/>
      <c r="F38" s="631"/>
      <c r="G38" s="631"/>
      <c r="H38" s="631"/>
      <c r="I38" s="631"/>
      <c r="J38" s="631"/>
      <c r="K38" s="632"/>
    </row>
  </sheetData>
  <mergeCells count="9">
    <mergeCell ref="B38:K38"/>
    <mergeCell ref="B5:G5"/>
    <mergeCell ref="B33:F33"/>
    <mergeCell ref="B35:F35"/>
    <mergeCell ref="B36:D36"/>
    <mergeCell ref="B2:F2"/>
    <mergeCell ref="B3:G3"/>
    <mergeCell ref="B1:L1"/>
    <mergeCell ref="B37:K37"/>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B1:R33"/>
  <sheetViews>
    <sheetView workbookViewId="0" topLeftCell="A1">
      <selection activeCell="A1" sqref="A1:A16384"/>
    </sheetView>
  </sheetViews>
  <sheetFormatPr defaultColWidth="9.140625" defaultRowHeight="12.75"/>
  <cols>
    <col min="1" max="1" width="3.57421875" style="4" customWidth="1"/>
    <col min="2" max="2" width="16.28125" style="4" customWidth="1"/>
    <col min="3" max="7" width="7.140625" style="4" bestFit="1" customWidth="1"/>
    <col min="8" max="13" width="6.57421875" style="4" bestFit="1" customWidth="1"/>
    <col min="14" max="15" width="7.140625" style="4" bestFit="1" customWidth="1"/>
    <col min="16" max="16384" width="9.140625" style="4" customWidth="1"/>
  </cols>
  <sheetData>
    <row r="1" spans="2:15" ht="23.25">
      <c r="B1" s="676" t="s">
        <v>608</v>
      </c>
      <c r="C1" s="676"/>
      <c r="D1" s="676"/>
      <c r="E1" s="676"/>
      <c r="F1" s="676"/>
      <c r="G1" s="676"/>
      <c r="H1" s="676"/>
      <c r="I1" s="676"/>
      <c r="J1" s="676"/>
      <c r="K1" s="676"/>
      <c r="L1" s="676"/>
      <c r="M1" s="676"/>
      <c r="N1" s="676"/>
      <c r="O1" s="676"/>
    </row>
    <row r="2" spans="2:11" ht="18">
      <c r="B2" s="617" t="s">
        <v>612</v>
      </c>
      <c r="C2" s="617"/>
      <c r="D2" s="617"/>
      <c r="E2" s="617"/>
      <c r="F2" s="617"/>
      <c r="G2" s="617"/>
      <c r="H2" s="617"/>
      <c r="I2" s="617"/>
      <c r="J2" s="617"/>
      <c r="K2" s="617"/>
    </row>
    <row r="3" spans="2:13" ht="15" customHeight="1">
      <c r="B3" s="626" t="s">
        <v>206</v>
      </c>
      <c r="C3" s="626"/>
      <c r="D3" s="626"/>
      <c r="E3" s="626"/>
      <c r="F3" s="626"/>
      <c r="G3" s="626"/>
      <c r="H3" s="626"/>
      <c r="I3" s="626"/>
      <c r="J3" s="626"/>
      <c r="K3" s="626"/>
      <c r="L3" s="626"/>
      <c r="M3" s="626"/>
    </row>
    <row r="4" spans="2:11" ht="12.75" customHeight="1">
      <c r="B4" s="45"/>
      <c r="C4" s="45"/>
      <c r="D4" s="45"/>
      <c r="E4" s="45"/>
      <c r="F4" s="45"/>
      <c r="G4" s="45"/>
      <c r="H4" s="45"/>
      <c r="I4" s="45"/>
      <c r="J4" s="45"/>
      <c r="K4" s="45"/>
    </row>
    <row r="5" spans="2:11" ht="16.5" thickBot="1">
      <c r="B5" s="623" t="s">
        <v>613</v>
      </c>
      <c r="C5" s="623"/>
      <c r="D5" s="623"/>
      <c r="E5" s="623"/>
      <c r="F5" s="623"/>
      <c r="G5" s="623"/>
      <c r="H5" s="623"/>
      <c r="I5" s="623"/>
      <c r="J5" s="623"/>
      <c r="K5" s="623"/>
    </row>
    <row r="6" spans="2:15" ht="12.75">
      <c r="B6" s="183" t="s">
        <v>303</v>
      </c>
      <c r="C6" s="72" t="s">
        <v>311</v>
      </c>
      <c r="D6" s="72" t="s">
        <v>312</v>
      </c>
      <c r="E6" s="72" t="s">
        <v>313</v>
      </c>
      <c r="F6" s="72" t="s">
        <v>314</v>
      </c>
      <c r="G6" s="72" t="s">
        <v>315</v>
      </c>
      <c r="H6" s="72" t="s">
        <v>316</v>
      </c>
      <c r="I6" s="72" t="s">
        <v>317</v>
      </c>
      <c r="J6" s="72" t="s">
        <v>318</v>
      </c>
      <c r="K6" s="72" t="s">
        <v>319</v>
      </c>
      <c r="L6" s="72" t="s">
        <v>320</v>
      </c>
      <c r="M6" s="72" t="s">
        <v>321</v>
      </c>
      <c r="N6" s="72" t="s">
        <v>322</v>
      </c>
      <c r="O6" s="184" t="s">
        <v>323</v>
      </c>
    </row>
    <row r="7" spans="2:15" ht="12.75">
      <c r="B7" s="30" t="s">
        <v>664</v>
      </c>
      <c r="C7" s="517">
        <v>16291</v>
      </c>
      <c r="D7" s="482">
        <v>9943</v>
      </c>
      <c r="E7" s="517">
        <v>12947</v>
      </c>
      <c r="F7" s="482">
        <v>11963</v>
      </c>
      <c r="G7" s="517">
        <v>12409</v>
      </c>
      <c r="H7" s="482">
        <v>12792</v>
      </c>
      <c r="I7" s="517">
        <v>11573</v>
      </c>
      <c r="J7" s="482">
        <v>11868</v>
      </c>
      <c r="K7" s="517">
        <v>12196</v>
      </c>
      <c r="L7" s="482">
        <v>8384</v>
      </c>
      <c r="M7" s="517">
        <v>7779</v>
      </c>
      <c r="N7" s="482">
        <v>8108</v>
      </c>
      <c r="O7" s="517">
        <v>14495</v>
      </c>
    </row>
    <row r="8" spans="2:15" ht="12.75">
      <c r="B8" s="321" t="s">
        <v>665</v>
      </c>
      <c r="C8" s="322">
        <v>8436</v>
      </c>
      <c r="D8" s="323">
        <v>8489</v>
      </c>
      <c r="E8" s="322">
        <v>9162</v>
      </c>
      <c r="F8" s="323">
        <v>9579</v>
      </c>
      <c r="G8" s="322">
        <v>9931</v>
      </c>
      <c r="H8" s="323">
        <v>9981</v>
      </c>
      <c r="I8" s="322">
        <v>10851</v>
      </c>
      <c r="J8" s="323">
        <v>11435</v>
      </c>
      <c r="K8" s="322">
        <v>11949</v>
      </c>
      <c r="L8" s="323">
        <v>11781</v>
      </c>
      <c r="M8" s="322">
        <v>12730</v>
      </c>
      <c r="N8" s="323">
        <v>11186</v>
      </c>
      <c r="O8" s="324">
        <v>10135</v>
      </c>
    </row>
    <row r="9" spans="2:15" ht="13.5" thickBot="1">
      <c r="B9" s="325" t="s">
        <v>666</v>
      </c>
      <c r="C9" s="326">
        <v>-7855</v>
      </c>
      <c r="D9" s="327">
        <v>-1454</v>
      </c>
      <c r="E9" s="326">
        <v>-3785</v>
      </c>
      <c r="F9" s="327">
        <v>-2384</v>
      </c>
      <c r="G9" s="326">
        <v>-2478</v>
      </c>
      <c r="H9" s="327">
        <v>-2811</v>
      </c>
      <c r="I9" s="326">
        <v>-722</v>
      </c>
      <c r="J9" s="327">
        <v>-433</v>
      </c>
      <c r="K9" s="326">
        <v>-247</v>
      </c>
      <c r="L9" s="327">
        <v>3397</v>
      </c>
      <c r="M9" s="326">
        <v>4951</v>
      </c>
      <c r="N9" s="327">
        <v>3078</v>
      </c>
      <c r="O9" s="328">
        <v>-4360</v>
      </c>
    </row>
    <row r="28" spans="2:15" ht="19.5" customHeight="1">
      <c r="B28" s="655" t="s">
        <v>611</v>
      </c>
      <c r="C28" s="655"/>
      <c r="D28" s="655"/>
      <c r="E28" s="655"/>
      <c r="F28" s="655"/>
      <c r="G28" s="655"/>
      <c r="H28" s="655"/>
      <c r="I28" s="655"/>
      <c r="J28" s="655"/>
      <c r="K28" s="655"/>
      <c r="L28" s="655"/>
      <c r="M28" s="655"/>
      <c r="N28" s="190"/>
      <c r="O28" s="190"/>
    </row>
    <row r="29" spans="2:15" ht="19.5" customHeight="1">
      <c r="B29" s="190"/>
      <c r="C29" s="190"/>
      <c r="D29" s="190"/>
      <c r="E29" s="190"/>
      <c r="F29" s="190"/>
      <c r="G29" s="190"/>
      <c r="H29" s="190"/>
      <c r="I29" s="190"/>
      <c r="J29" s="190"/>
      <c r="K29" s="190"/>
      <c r="L29" s="190"/>
      <c r="M29" s="190"/>
      <c r="N29" s="190"/>
      <c r="O29" s="190"/>
    </row>
    <row r="30" spans="2:6" ht="16.5" thickBot="1">
      <c r="B30" s="636" t="s">
        <v>253</v>
      </c>
      <c r="C30" s="636"/>
      <c r="D30" s="636"/>
      <c r="E30" s="636"/>
      <c r="F30" s="636"/>
    </row>
    <row r="31" spans="2:18" ht="15.75">
      <c r="B31" s="658" t="s">
        <v>247</v>
      </c>
      <c r="C31" s="659"/>
      <c r="D31" s="659"/>
      <c r="E31" s="659"/>
      <c r="F31" s="356"/>
      <c r="G31" s="356"/>
      <c r="H31" s="356"/>
      <c r="I31" s="356"/>
      <c r="J31" s="356"/>
      <c r="K31" s="356"/>
      <c r="L31" s="356"/>
      <c r="M31" s="356"/>
      <c r="N31" s="356"/>
      <c r="O31" s="356"/>
      <c r="P31" s="356"/>
      <c r="Q31" s="356"/>
      <c r="R31" s="357"/>
    </row>
    <row r="32" spans="2:18" ht="80.25" customHeight="1">
      <c r="B32" s="618" t="s">
        <v>266</v>
      </c>
      <c r="C32" s="619"/>
      <c r="D32" s="619"/>
      <c r="E32" s="619"/>
      <c r="F32" s="619"/>
      <c r="G32" s="619"/>
      <c r="H32" s="619"/>
      <c r="I32" s="619"/>
      <c r="J32" s="619"/>
      <c r="K32" s="619"/>
      <c r="L32" s="619"/>
      <c r="M32" s="619"/>
      <c r="N32" s="619"/>
      <c r="O32" s="619"/>
      <c r="P32" s="619"/>
      <c r="Q32" s="619"/>
      <c r="R32" s="639"/>
    </row>
    <row r="33" spans="2:18" ht="16.5" thickBot="1">
      <c r="B33" s="650" t="s">
        <v>267</v>
      </c>
      <c r="C33" s="651"/>
      <c r="D33" s="651"/>
      <c r="E33" s="651"/>
      <c r="F33" s="651"/>
      <c r="G33" s="651"/>
      <c r="H33" s="651"/>
      <c r="I33" s="651"/>
      <c r="J33" s="651"/>
      <c r="K33" s="651"/>
      <c r="L33" s="651"/>
      <c r="M33" s="360"/>
      <c r="N33" s="360"/>
      <c r="O33" s="360"/>
      <c r="P33" s="360"/>
      <c r="Q33" s="360"/>
      <c r="R33" s="358"/>
    </row>
  </sheetData>
  <mergeCells count="9">
    <mergeCell ref="B28:M28"/>
    <mergeCell ref="B31:E31"/>
    <mergeCell ref="B32:R32"/>
    <mergeCell ref="B33:L33"/>
    <mergeCell ref="B30:F30"/>
    <mergeCell ref="B5:K5"/>
    <mergeCell ref="B3:M3"/>
    <mergeCell ref="B1:O1"/>
    <mergeCell ref="B2:K2"/>
  </mergeCell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dimension ref="B1:K36"/>
  <sheetViews>
    <sheetView workbookViewId="0" topLeftCell="A1">
      <selection activeCell="A1" sqref="A1:A16384"/>
    </sheetView>
  </sheetViews>
  <sheetFormatPr defaultColWidth="9.140625" defaultRowHeight="12.75"/>
  <cols>
    <col min="1" max="1" width="3.57421875" style="4" customWidth="1"/>
    <col min="2" max="2" width="21.00390625" style="4" customWidth="1"/>
    <col min="3" max="3" width="9.140625" style="4" customWidth="1"/>
    <col min="4" max="4" width="10.8515625" style="4" customWidth="1"/>
    <col min="5" max="5" width="10.00390625" style="4" customWidth="1"/>
    <col min="6" max="6" width="11.7109375" style="4" customWidth="1"/>
    <col min="7" max="7" width="9.140625" style="4" customWidth="1"/>
    <col min="8" max="8" width="12.8515625" style="4" customWidth="1"/>
    <col min="9" max="9" width="9.421875" style="4" customWidth="1"/>
    <col min="10" max="16384" width="9.140625" style="4" customWidth="1"/>
  </cols>
  <sheetData>
    <row r="1" spans="2:7" ht="23.25">
      <c r="B1" s="676" t="s">
        <v>608</v>
      </c>
      <c r="C1" s="676"/>
      <c r="D1" s="676"/>
      <c r="E1" s="676"/>
      <c r="F1" s="676"/>
      <c r="G1" s="676"/>
    </row>
    <row r="2" spans="2:7" ht="18">
      <c r="B2" s="617" t="s">
        <v>619</v>
      </c>
      <c r="C2" s="617"/>
      <c r="D2" s="37"/>
      <c r="E2" s="37"/>
      <c r="F2" s="37"/>
      <c r="G2" s="37"/>
    </row>
    <row r="3" spans="2:7" ht="15">
      <c r="B3" s="626" t="s">
        <v>207</v>
      </c>
      <c r="C3" s="626"/>
      <c r="D3" s="626"/>
      <c r="E3" s="626"/>
      <c r="F3" s="626"/>
      <c r="G3" s="626"/>
    </row>
    <row r="5" spans="2:9" ht="16.5" thickBot="1">
      <c r="B5" s="623" t="s">
        <v>208</v>
      </c>
      <c r="C5" s="623"/>
      <c r="D5" s="623"/>
      <c r="G5" s="16"/>
      <c r="H5" s="16"/>
      <c r="I5" s="16"/>
    </row>
    <row r="6" spans="2:9" ht="52.5" customHeight="1" thickBot="1">
      <c r="B6" s="565"/>
      <c r="C6" s="566" t="s">
        <v>309</v>
      </c>
      <c r="D6" s="567" t="s">
        <v>338</v>
      </c>
      <c r="E6" s="567" t="s">
        <v>339</v>
      </c>
      <c r="F6" s="567" t="s">
        <v>340</v>
      </c>
      <c r="G6" s="567" t="s">
        <v>341</v>
      </c>
      <c r="H6" s="567" t="s">
        <v>342</v>
      </c>
      <c r="I6" s="568" t="s">
        <v>301</v>
      </c>
    </row>
    <row r="7" spans="2:9" ht="15" customHeight="1">
      <c r="B7" s="609" t="s">
        <v>618</v>
      </c>
      <c r="C7" s="187">
        <v>1990</v>
      </c>
      <c r="D7" s="195">
        <v>101942</v>
      </c>
      <c r="E7" s="195">
        <v>140311</v>
      </c>
      <c r="F7" s="196">
        <v>112525</v>
      </c>
      <c r="G7" s="195">
        <v>63468</v>
      </c>
      <c r="H7" s="195">
        <v>36412</v>
      </c>
      <c r="I7" s="197">
        <v>454658</v>
      </c>
    </row>
    <row r="8" spans="2:9" ht="12.75">
      <c r="B8" s="610" t="s">
        <v>618</v>
      </c>
      <c r="C8" s="423">
        <v>2000</v>
      </c>
      <c r="D8" s="424">
        <v>81068</v>
      </c>
      <c r="E8" s="424">
        <v>149720</v>
      </c>
      <c r="F8" s="425">
        <v>130661</v>
      </c>
      <c r="G8" s="424">
        <v>80704</v>
      </c>
      <c r="H8" s="424">
        <v>49983</v>
      </c>
      <c r="I8" s="426">
        <v>492136</v>
      </c>
    </row>
    <row r="9" spans="2:9" ht="12.75">
      <c r="B9" s="609" t="s">
        <v>617</v>
      </c>
      <c r="C9" s="14">
        <v>1990</v>
      </c>
      <c r="D9" s="198">
        <v>0.22421688389954647</v>
      </c>
      <c r="E9" s="198">
        <v>0.308607788711515</v>
      </c>
      <c r="F9" s="198">
        <v>0.24749372055479063</v>
      </c>
      <c r="G9" s="198">
        <v>0.13959503626901978</v>
      </c>
      <c r="H9" s="198">
        <v>0.08008657056512808</v>
      </c>
      <c r="I9" s="226" t="s">
        <v>626</v>
      </c>
    </row>
    <row r="10" spans="2:9" ht="13.5" thickBot="1">
      <c r="B10" s="611" t="s">
        <v>617</v>
      </c>
      <c r="C10" s="427">
        <v>2000</v>
      </c>
      <c r="D10" s="297">
        <v>0.16472682347968853</v>
      </c>
      <c r="E10" s="428">
        <v>0.30422484841588504</v>
      </c>
      <c r="F10" s="564">
        <v>0.2654977485898207</v>
      </c>
      <c r="G10" s="564">
        <v>0.16398719053269828</v>
      </c>
      <c r="H10" s="564">
        <v>0.10156338898190743</v>
      </c>
      <c r="I10" s="429" t="s">
        <v>626</v>
      </c>
    </row>
    <row r="11" spans="2:9" ht="12.75">
      <c r="B11" s="293"/>
      <c r="C11" s="14"/>
      <c r="D11" s="198"/>
      <c r="E11" s="294"/>
      <c r="F11" s="294"/>
      <c r="G11" s="294"/>
      <c r="H11" s="294"/>
      <c r="I11" s="1"/>
    </row>
    <row r="21" spans="4:9" ht="23.25">
      <c r="D21" s="676"/>
      <c r="E21" s="676"/>
      <c r="F21" s="676"/>
      <c r="G21" s="676"/>
      <c r="H21" s="676"/>
      <c r="I21" s="676"/>
    </row>
    <row r="22" spans="4:9" ht="18">
      <c r="D22" s="617"/>
      <c r="E22" s="617"/>
      <c r="F22" s="37"/>
      <c r="G22" s="37"/>
      <c r="H22" s="37"/>
      <c r="I22" s="37"/>
    </row>
    <row r="23" spans="4:9" ht="15">
      <c r="D23" s="626"/>
      <c r="E23" s="626"/>
      <c r="F23" s="626"/>
      <c r="G23" s="626"/>
      <c r="H23" s="626"/>
      <c r="I23" s="626"/>
    </row>
    <row r="30" spans="3:6" ht="12.75">
      <c r="C30" s="16"/>
      <c r="D30" s="16"/>
      <c r="E30" s="16"/>
      <c r="F30" s="16"/>
    </row>
    <row r="31" spans="2:6" ht="15.75">
      <c r="B31" s="687" t="s">
        <v>616</v>
      </c>
      <c r="C31" s="687"/>
      <c r="D31" s="687"/>
      <c r="E31" s="687"/>
      <c r="F31" s="687"/>
    </row>
    <row r="33" spans="2:6" ht="16.5" thickBot="1">
      <c r="B33" s="636" t="s">
        <v>253</v>
      </c>
      <c r="C33" s="636"/>
      <c r="D33" s="636"/>
      <c r="E33" s="636"/>
      <c r="F33" s="636"/>
    </row>
    <row r="34" spans="2:11" ht="15.75">
      <c r="B34" s="658" t="s">
        <v>352</v>
      </c>
      <c r="C34" s="659"/>
      <c r="D34" s="659"/>
      <c r="E34" s="356"/>
      <c r="F34" s="356"/>
      <c r="G34" s="356"/>
      <c r="H34" s="356"/>
      <c r="I34" s="356"/>
      <c r="J34" s="356"/>
      <c r="K34" s="357"/>
    </row>
    <row r="35" spans="2:11" ht="63.75" customHeight="1">
      <c r="B35" s="618" t="s">
        <v>264</v>
      </c>
      <c r="C35" s="619"/>
      <c r="D35" s="619"/>
      <c r="E35" s="619"/>
      <c r="F35" s="619"/>
      <c r="G35" s="619"/>
      <c r="H35" s="619"/>
      <c r="I35" s="619"/>
      <c r="J35" s="619"/>
      <c r="K35" s="639"/>
    </row>
    <row r="36" spans="2:11" ht="16.5" thickBot="1">
      <c r="B36" s="650" t="s">
        <v>265</v>
      </c>
      <c r="C36" s="651"/>
      <c r="D36" s="651"/>
      <c r="E36" s="651"/>
      <c r="F36" s="651"/>
      <c r="G36" s="651"/>
      <c r="H36" s="360"/>
      <c r="I36" s="360"/>
      <c r="J36" s="360"/>
      <c r="K36" s="358"/>
    </row>
  </sheetData>
  <mergeCells count="12">
    <mergeCell ref="B34:D34"/>
    <mergeCell ref="B35:K35"/>
    <mergeCell ref="B36:G36"/>
    <mergeCell ref="B33:F33"/>
    <mergeCell ref="B1:G1"/>
    <mergeCell ref="B2:C2"/>
    <mergeCell ref="B3:G3"/>
    <mergeCell ref="B5:D5"/>
    <mergeCell ref="B31:F31"/>
    <mergeCell ref="D21:I21"/>
    <mergeCell ref="D22:E22"/>
    <mergeCell ref="D23:I23"/>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B1:K38"/>
  <sheetViews>
    <sheetView workbookViewId="0" topLeftCell="A1">
      <selection activeCell="A1" sqref="A1:A16384"/>
    </sheetView>
  </sheetViews>
  <sheetFormatPr defaultColWidth="9.140625" defaultRowHeight="12.75"/>
  <cols>
    <col min="1" max="1" width="3.57421875" style="4" customWidth="1"/>
    <col min="2" max="2" width="13.57421875" style="4" customWidth="1"/>
    <col min="3" max="3" width="11.421875" style="4" customWidth="1"/>
    <col min="4" max="4" width="10.00390625" style="4" customWidth="1"/>
    <col min="5" max="5" width="11.57421875" style="4" customWidth="1"/>
    <col min="6" max="6" width="11.28125" style="4" customWidth="1"/>
    <col min="7" max="7" width="9.140625" style="4" customWidth="1"/>
    <col min="8" max="8" width="9.8515625" style="4" customWidth="1"/>
    <col min="9" max="16384" width="9.140625" style="4" customWidth="1"/>
  </cols>
  <sheetData>
    <row r="1" spans="2:8" ht="23.25">
      <c r="B1" s="676" t="s">
        <v>608</v>
      </c>
      <c r="C1" s="676"/>
      <c r="D1" s="676"/>
      <c r="E1" s="676"/>
      <c r="F1" s="676"/>
      <c r="G1" s="676"/>
      <c r="H1" s="676"/>
    </row>
    <row r="2" spans="2:9" ht="18">
      <c r="B2" s="617" t="s">
        <v>667</v>
      </c>
      <c r="C2" s="617"/>
      <c r="D2" s="617"/>
      <c r="E2" s="617"/>
      <c r="F2" s="617"/>
      <c r="G2" s="617"/>
      <c r="H2" s="617"/>
      <c r="I2" s="617"/>
    </row>
    <row r="3" spans="2:8" ht="15">
      <c r="B3" s="626" t="s">
        <v>209</v>
      </c>
      <c r="C3" s="626"/>
      <c r="D3" s="626"/>
      <c r="E3" s="626"/>
      <c r="F3" s="626"/>
      <c r="G3" s="626"/>
      <c r="H3" s="626"/>
    </row>
    <row r="4" spans="2:8" ht="15">
      <c r="B4" s="38"/>
      <c r="C4" s="38"/>
      <c r="D4" s="38"/>
      <c r="E4" s="38"/>
      <c r="F4" s="38"/>
      <c r="G4" s="38"/>
      <c r="H4" s="38"/>
    </row>
    <row r="5" spans="2:6" ht="16.5" thickBot="1">
      <c r="B5" s="623" t="s">
        <v>621</v>
      </c>
      <c r="C5" s="623"/>
      <c r="D5" s="623"/>
      <c r="E5" s="623"/>
      <c r="F5" s="623"/>
    </row>
    <row r="6" spans="2:8" ht="53.25" customHeight="1">
      <c r="B6" s="222"/>
      <c r="C6" s="47" t="s">
        <v>620</v>
      </c>
      <c r="D6" s="47" t="s">
        <v>338</v>
      </c>
      <c r="E6" s="47" t="s">
        <v>339</v>
      </c>
      <c r="F6" s="47" t="s">
        <v>340</v>
      </c>
      <c r="G6" s="47" t="s">
        <v>341</v>
      </c>
      <c r="H6" s="48" t="s">
        <v>342</v>
      </c>
    </row>
    <row r="7" spans="2:8" ht="12.75">
      <c r="B7" s="107" t="s">
        <v>291</v>
      </c>
      <c r="C7" s="192">
        <v>0.08243119003734675</v>
      </c>
      <c r="D7" s="191">
        <v>-0.20476349296658886</v>
      </c>
      <c r="E7" s="192">
        <v>0.0670581779047972</v>
      </c>
      <c r="F7" s="191">
        <v>0.1611730726505221</v>
      </c>
      <c r="G7" s="192">
        <v>0.2715699250015756</v>
      </c>
      <c r="H7" s="430">
        <v>0.37270679995605843</v>
      </c>
    </row>
    <row r="8" spans="2:8" ht="13.5" thickBot="1">
      <c r="B8" s="31" t="s">
        <v>356</v>
      </c>
      <c r="C8" s="297">
        <v>0.07850441532442773</v>
      </c>
      <c r="D8" s="298">
        <v>-0.178594272175733</v>
      </c>
      <c r="E8" s="297">
        <v>-0.011047857928959388</v>
      </c>
      <c r="F8" s="298">
        <v>0.1385218922480807</v>
      </c>
      <c r="G8" s="297">
        <v>0.2699384169176199</v>
      </c>
      <c r="H8" s="431">
        <v>0.3838037350831362</v>
      </c>
    </row>
    <row r="9" ht="15" customHeight="1"/>
    <row r="33" spans="2:6" ht="15.75">
      <c r="B33" s="687" t="s">
        <v>616</v>
      </c>
      <c r="C33" s="687"/>
      <c r="D33" s="687"/>
      <c r="E33" s="687"/>
      <c r="F33" s="687"/>
    </row>
    <row r="34" spans="2:6" ht="15.75">
      <c r="B34" s="199"/>
      <c r="C34" s="199"/>
      <c r="D34" s="199"/>
      <c r="E34" s="199"/>
      <c r="F34" s="199"/>
    </row>
    <row r="35" spans="2:6" ht="16.5" thickBot="1">
      <c r="B35" s="636" t="s">
        <v>253</v>
      </c>
      <c r="C35" s="636"/>
      <c r="D35" s="636"/>
      <c r="E35" s="636"/>
      <c r="F35" s="636"/>
    </row>
    <row r="36" spans="2:11" ht="15.75">
      <c r="B36" s="658" t="s">
        <v>352</v>
      </c>
      <c r="C36" s="659"/>
      <c r="D36" s="659"/>
      <c r="E36" s="356"/>
      <c r="F36" s="356"/>
      <c r="G36" s="356"/>
      <c r="H36" s="356"/>
      <c r="I36" s="356"/>
      <c r="J36" s="356"/>
      <c r="K36" s="357"/>
    </row>
    <row r="37" spans="2:11" ht="63.75" customHeight="1">
      <c r="B37" s="618" t="s">
        <v>264</v>
      </c>
      <c r="C37" s="619"/>
      <c r="D37" s="619"/>
      <c r="E37" s="619"/>
      <c r="F37" s="619"/>
      <c r="G37" s="619"/>
      <c r="H37" s="619"/>
      <c r="I37" s="619"/>
      <c r="J37" s="619"/>
      <c r="K37" s="639"/>
    </row>
    <row r="38" spans="2:11" ht="16.5" thickBot="1">
      <c r="B38" s="460" t="s">
        <v>265</v>
      </c>
      <c r="C38" s="461"/>
      <c r="D38" s="461"/>
      <c r="E38" s="461"/>
      <c r="F38" s="461"/>
      <c r="G38" s="461"/>
      <c r="H38" s="537"/>
      <c r="I38" s="360"/>
      <c r="J38" s="360"/>
      <c r="K38" s="358"/>
    </row>
  </sheetData>
  <mergeCells count="8">
    <mergeCell ref="B36:D36"/>
    <mergeCell ref="B37:K37"/>
    <mergeCell ref="B35:F35"/>
    <mergeCell ref="B3:H3"/>
    <mergeCell ref="B2:I2"/>
    <mergeCell ref="B1:H1"/>
    <mergeCell ref="B33:F33"/>
    <mergeCell ref="B5:F5"/>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O44"/>
  <sheetViews>
    <sheetView workbookViewId="0" topLeftCell="A1">
      <selection activeCell="A1" sqref="A1:A16384"/>
    </sheetView>
  </sheetViews>
  <sheetFormatPr defaultColWidth="9.140625" defaultRowHeight="12.75"/>
  <cols>
    <col min="1" max="1" width="3.57421875" style="4" customWidth="1"/>
    <col min="2" max="2" width="6.140625" style="4" customWidth="1"/>
    <col min="3" max="3" width="7.28125" style="4" customWidth="1"/>
    <col min="4" max="4" width="14.8515625" style="4" customWidth="1"/>
    <col min="5" max="5" width="14.140625" style="4" bestFit="1" customWidth="1"/>
    <col min="6" max="6" width="12.140625" style="4" customWidth="1"/>
    <col min="7" max="7" width="15.28125" style="4" customWidth="1"/>
    <col min="8" max="8" width="12.8515625" style="4" customWidth="1"/>
    <col min="9" max="9" width="14.140625" style="4" bestFit="1" customWidth="1"/>
    <col min="10" max="11" width="9.140625" style="4" customWidth="1"/>
    <col min="12" max="12" width="13.00390625" style="4" customWidth="1"/>
    <col min="13" max="16384" width="9.140625" style="4" customWidth="1"/>
  </cols>
  <sheetData>
    <row r="1" spans="1:15" s="185" customFormat="1" ht="23.25">
      <c r="A1" s="16"/>
      <c r="B1" s="676" t="s">
        <v>608</v>
      </c>
      <c r="C1" s="676"/>
      <c r="D1" s="676"/>
      <c r="E1" s="676"/>
      <c r="F1" s="676"/>
      <c r="G1" s="676"/>
      <c r="H1" s="676"/>
      <c r="I1" s="676"/>
      <c r="J1" s="676"/>
      <c r="K1" s="676"/>
      <c r="L1" s="676"/>
      <c r="M1" s="676"/>
      <c r="N1" s="676"/>
      <c r="O1" s="676"/>
    </row>
    <row r="2" spans="2:15" s="16" customFormat="1" ht="18">
      <c r="B2" s="617" t="s">
        <v>343</v>
      </c>
      <c r="C2" s="617"/>
      <c r="D2" s="617"/>
      <c r="E2" s="617"/>
      <c r="F2" s="617"/>
      <c r="G2" s="617"/>
      <c r="H2" s="617"/>
      <c r="I2" s="617"/>
      <c r="J2" s="617"/>
      <c r="K2" s="617"/>
      <c r="L2" s="4"/>
      <c r="M2" s="4"/>
      <c r="N2" s="4"/>
      <c r="O2" s="4"/>
    </row>
    <row r="3" spans="1:15" s="32" customFormat="1" ht="15">
      <c r="A3" s="16"/>
      <c r="B3" s="626" t="s">
        <v>211</v>
      </c>
      <c r="C3" s="626"/>
      <c r="D3" s="626"/>
      <c r="E3" s="626"/>
      <c r="F3" s="626"/>
      <c r="G3" s="626"/>
      <c r="H3" s="626"/>
      <c r="I3" s="626"/>
      <c r="J3" s="626"/>
      <c r="K3" s="626"/>
      <c r="L3" s="626"/>
      <c r="M3" s="626"/>
      <c r="N3" s="4"/>
      <c r="O3" s="4"/>
    </row>
    <row r="4" ht="13.5" thickBot="1">
      <c r="A4" s="16"/>
    </row>
    <row r="5" spans="2:8" ht="16.5" customHeight="1" thickBot="1">
      <c r="B5" s="689" t="s">
        <v>210</v>
      </c>
      <c r="C5" s="690"/>
      <c r="D5" s="690"/>
      <c r="E5" s="691"/>
      <c r="F5" s="689" t="s">
        <v>660</v>
      </c>
      <c r="G5" s="690"/>
      <c r="H5" s="691"/>
    </row>
    <row r="6" spans="2:8" ht="26.25" thickBot="1">
      <c r="B6" s="220" t="s">
        <v>309</v>
      </c>
      <c r="C6" s="186" t="s">
        <v>343</v>
      </c>
      <c r="D6" s="186" t="s">
        <v>344</v>
      </c>
      <c r="E6" s="186" t="s">
        <v>345</v>
      </c>
      <c r="F6" s="186" t="s">
        <v>343</v>
      </c>
      <c r="G6" s="186" t="s">
        <v>344</v>
      </c>
      <c r="H6" s="200" t="s">
        <v>345</v>
      </c>
    </row>
    <row r="7" spans="2:8" ht="12.75">
      <c r="B7" s="410">
        <v>1995</v>
      </c>
      <c r="C7" s="201">
        <v>1006</v>
      </c>
      <c r="D7" s="201">
        <v>28476</v>
      </c>
      <c r="E7" s="202">
        <v>0.035</v>
      </c>
      <c r="F7" s="203">
        <v>8362</v>
      </c>
      <c r="G7" s="97">
        <v>234425</v>
      </c>
      <c r="H7" s="204">
        <v>0.036</v>
      </c>
    </row>
    <row r="8" spans="2:8" ht="12.75">
      <c r="B8" s="411">
        <v>1996</v>
      </c>
      <c r="C8" s="206">
        <v>1075</v>
      </c>
      <c r="D8" s="206">
        <v>28533</v>
      </c>
      <c r="E8" s="207">
        <v>0.038</v>
      </c>
      <c r="F8" s="208">
        <v>8057</v>
      </c>
      <c r="G8" s="9">
        <v>239845</v>
      </c>
      <c r="H8" s="209">
        <v>0.034</v>
      </c>
    </row>
    <row r="9" spans="2:8" ht="12.75">
      <c r="B9" s="412">
        <v>1997</v>
      </c>
      <c r="C9" s="210">
        <v>1027</v>
      </c>
      <c r="D9" s="210">
        <v>30029</v>
      </c>
      <c r="E9" s="211">
        <v>0.034</v>
      </c>
      <c r="F9" s="212">
        <v>8385</v>
      </c>
      <c r="G9" s="101">
        <v>247377</v>
      </c>
      <c r="H9" s="213">
        <v>0.034</v>
      </c>
    </row>
    <row r="10" spans="2:9" ht="12.75">
      <c r="B10" s="411">
        <v>1998</v>
      </c>
      <c r="C10" s="205">
        <v>990</v>
      </c>
      <c r="D10" s="206">
        <v>31422</v>
      </c>
      <c r="E10" s="207">
        <v>0.032</v>
      </c>
      <c r="F10" s="208">
        <v>8528</v>
      </c>
      <c r="G10" s="9">
        <v>252709</v>
      </c>
      <c r="H10" s="209">
        <v>0.034</v>
      </c>
      <c r="I10" s="16"/>
    </row>
    <row r="11" spans="2:8" ht="12.75">
      <c r="B11" s="412">
        <v>1999</v>
      </c>
      <c r="C11" s="569">
        <v>816</v>
      </c>
      <c r="D11" s="210">
        <v>19043</v>
      </c>
      <c r="E11" s="211">
        <v>0.043</v>
      </c>
      <c r="F11" s="212">
        <v>7539</v>
      </c>
      <c r="G11" s="101">
        <v>193154</v>
      </c>
      <c r="H11" s="213">
        <v>0.039</v>
      </c>
    </row>
    <row r="12" spans="2:8" ht="12.75">
      <c r="B12" s="411">
        <v>2000</v>
      </c>
      <c r="C12" s="206">
        <v>1001</v>
      </c>
      <c r="D12" s="206">
        <v>32720</v>
      </c>
      <c r="E12" s="207">
        <v>0.031</v>
      </c>
      <c r="F12" s="208">
        <v>9101</v>
      </c>
      <c r="G12" s="9">
        <v>263927</v>
      </c>
      <c r="H12" s="209">
        <v>0.034</v>
      </c>
    </row>
    <row r="13" spans="2:8" ht="12.75">
      <c r="B13" s="412">
        <v>2001</v>
      </c>
      <c r="C13" s="210">
        <v>1075</v>
      </c>
      <c r="D13" s="210">
        <v>33927</v>
      </c>
      <c r="E13" s="211">
        <v>0.032</v>
      </c>
      <c r="F13" s="212">
        <v>9418</v>
      </c>
      <c r="G13" s="101">
        <v>270345</v>
      </c>
      <c r="H13" s="213">
        <v>0.035</v>
      </c>
    </row>
    <row r="14" spans="2:8" ht="12.75">
      <c r="B14" s="411">
        <v>2002</v>
      </c>
      <c r="C14" s="205" t="s">
        <v>300</v>
      </c>
      <c r="D14" s="205" t="s">
        <v>300</v>
      </c>
      <c r="E14" s="205" t="s">
        <v>300</v>
      </c>
      <c r="F14" s="214" t="s">
        <v>300</v>
      </c>
      <c r="G14" s="215" t="s">
        <v>300</v>
      </c>
      <c r="H14" s="215" t="s">
        <v>300</v>
      </c>
    </row>
    <row r="15" spans="2:8" ht="13.5" thickBot="1">
      <c r="B15" s="413">
        <v>2003</v>
      </c>
      <c r="C15" s="216">
        <v>1149</v>
      </c>
      <c r="D15" s="216">
        <v>35853</v>
      </c>
      <c r="E15" s="217">
        <v>0.032</v>
      </c>
      <c r="F15" s="218">
        <v>9387</v>
      </c>
      <c r="G15" s="104">
        <v>281866</v>
      </c>
      <c r="H15" s="219">
        <v>0.033</v>
      </c>
    </row>
    <row r="16" ht="12.75">
      <c r="H16" s="189"/>
    </row>
    <row r="18" spans="2:7" ht="15.75">
      <c r="B18" s="190"/>
      <c r="C18" s="190"/>
      <c r="D18" s="190"/>
      <c r="E18" s="190"/>
      <c r="F18" s="190"/>
      <c r="G18" s="190"/>
    </row>
    <row r="38" spans="2:7" ht="15.75">
      <c r="B38" s="688" t="s">
        <v>615</v>
      </c>
      <c r="C38" s="688"/>
      <c r="D38" s="688"/>
      <c r="E38" s="688"/>
      <c r="F38" s="688"/>
      <c r="G38" s="688"/>
    </row>
    <row r="39" spans="2:7" ht="15.75">
      <c r="B39" s="655" t="s">
        <v>614</v>
      </c>
      <c r="C39" s="655"/>
      <c r="D39" s="655"/>
      <c r="E39" s="655"/>
      <c r="F39" s="655"/>
      <c r="G39" s="655"/>
    </row>
    <row r="40" spans="2:7" ht="15.75">
      <c r="B40" s="190"/>
      <c r="C40" s="190"/>
      <c r="D40" s="190"/>
      <c r="E40" s="190"/>
      <c r="F40" s="190"/>
      <c r="G40" s="190"/>
    </row>
    <row r="41" spans="2:6" ht="16.5" thickBot="1">
      <c r="B41" s="636" t="s">
        <v>253</v>
      </c>
      <c r="C41" s="636"/>
      <c r="D41" s="636"/>
      <c r="E41" s="636"/>
      <c r="F41" s="636"/>
    </row>
    <row r="42" spans="2:10" ht="15.75">
      <c r="B42" s="658" t="s">
        <v>248</v>
      </c>
      <c r="C42" s="659"/>
      <c r="D42" s="659"/>
      <c r="E42" s="659"/>
      <c r="F42" s="659"/>
      <c r="G42" s="356"/>
      <c r="H42" s="356"/>
      <c r="I42" s="356"/>
      <c r="J42" s="357"/>
    </row>
    <row r="43" spans="2:10" ht="33.75" customHeight="1">
      <c r="B43" s="627" t="s">
        <v>262</v>
      </c>
      <c r="C43" s="628"/>
      <c r="D43" s="628"/>
      <c r="E43" s="628"/>
      <c r="F43" s="628"/>
      <c r="G43" s="628"/>
      <c r="H43" s="628"/>
      <c r="I43" s="628"/>
      <c r="J43" s="629"/>
    </row>
    <row r="44" spans="2:10" ht="16.5" thickBot="1">
      <c r="B44" s="650" t="s">
        <v>263</v>
      </c>
      <c r="C44" s="651"/>
      <c r="D44" s="651"/>
      <c r="E44" s="651"/>
      <c r="F44" s="651"/>
      <c r="G44" s="651"/>
      <c r="H44" s="651"/>
      <c r="I44" s="360"/>
      <c r="J44" s="358"/>
    </row>
  </sheetData>
  <mergeCells count="11">
    <mergeCell ref="B42:F42"/>
    <mergeCell ref="B43:J43"/>
    <mergeCell ref="B44:H44"/>
    <mergeCell ref="B41:F41"/>
    <mergeCell ref="B1:O1"/>
    <mergeCell ref="B2:K2"/>
    <mergeCell ref="B3:M3"/>
    <mergeCell ref="B39:G39"/>
    <mergeCell ref="B38:G38"/>
    <mergeCell ref="B5:E5"/>
    <mergeCell ref="F5:H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A1" sqref="A1:A16384"/>
    </sheetView>
  </sheetViews>
  <sheetFormatPr defaultColWidth="9.140625" defaultRowHeight="12.75"/>
  <cols>
    <col min="1" max="1" width="3.57421875" style="7" customWidth="1"/>
    <col min="2" max="2" width="37.140625" style="7" customWidth="1"/>
    <col min="3" max="3" width="12.8515625" style="7" bestFit="1" customWidth="1"/>
    <col min="4" max="4" width="12.421875" style="7" bestFit="1" customWidth="1"/>
    <col min="5" max="5" width="11.28125" style="7" bestFit="1" customWidth="1"/>
    <col min="6" max="6" width="12.57421875" style="7" customWidth="1"/>
    <col min="7" max="7" width="11.28125" style="7" bestFit="1" customWidth="1"/>
    <col min="8" max="8" width="9.57421875" style="7" bestFit="1" customWidth="1"/>
    <col min="9" max="9" width="13.140625" style="7" customWidth="1"/>
    <col min="10" max="10" width="15.140625" style="7" customWidth="1"/>
    <col min="11" max="11" width="9.421875" style="7" bestFit="1" customWidth="1"/>
    <col min="12" max="12" width="10.421875" style="7" customWidth="1"/>
    <col min="13" max="16384" width="9.140625" style="7" customWidth="1"/>
  </cols>
  <sheetData>
    <row r="1" spans="2:5" ht="23.25" customHeight="1">
      <c r="B1" s="624" t="s">
        <v>475</v>
      </c>
      <c r="C1" s="624"/>
      <c r="D1" s="44"/>
      <c r="E1" s="4"/>
    </row>
    <row r="2" spans="2:5" ht="18">
      <c r="B2" s="625" t="s">
        <v>476</v>
      </c>
      <c r="C2" s="625"/>
      <c r="D2" s="37"/>
      <c r="E2" s="4"/>
    </row>
    <row r="3" spans="2:6" s="6" customFormat="1" ht="15">
      <c r="B3" s="626" t="s">
        <v>194</v>
      </c>
      <c r="C3" s="626"/>
      <c r="D3" s="626"/>
      <c r="E3" s="626"/>
      <c r="F3" s="626"/>
    </row>
    <row r="4" ht="12.75">
      <c r="K4" s="8"/>
    </row>
    <row r="5" spans="1:9" ht="16.5" thickBot="1">
      <c r="A5" s="6"/>
      <c r="B5" s="623" t="s">
        <v>2</v>
      </c>
      <c r="C5" s="623"/>
      <c r="D5" s="623"/>
      <c r="E5" s="623"/>
      <c r="F5" s="623"/>
      <c r="G5" s="623"/>
      <c r="H5" s="623"/>
      <c r="I5" s="623"/>
    </row>
    <row r="6" spans="2:9" ht="38.25">
      <c r="B6" s="71" t="s">
        <v>324</v>
      </c>
      <c r="C6" s="47" t="s">
        <v>325</v>
      </c>
      <c r="D6" s="47" t="s">
        <v>326</v>
      </c>
      <c r="E6" s="459">
        <v>2001</v>
      </c>
      <c r="F6" s="414">
        <v>2004</v>
      </c>
      <c r="G6" s="47" t="s">
        <v>327</v>
      </c>
      <c r="H6" s="47" t="s">
        <v>328</v>
      </c>
      <c r="I6" s="48" t="s">
        <v>329</v>
      </c>
    </row>
    <row r="7" spans="2:9" ht="12.75">
      <c r="B7" s="441" t="s">
        <v>330</v>
      </c>
      <c r="C7" s="442">
        <v>108505334</v>
      </c>
      <c r="D7" s="443">
        <v>3107023</v>
      </c>
      <c r="E7" s="443">
        <v>1644112</v>
      </c>
      <c r="F7" s="443">
        <v>1530558</v>
      </c>
      <c r="G7" s="443">
        <v>-113554</v>
      </c>
      <c r="H7" s="444">
        <v>-0.06906707085648667</v>
      </c>
      <c r="I7" s="445">
        <v>1</v>
      </c>
    </row>
    <row r="8" spans="2:9" ht="12.75">
      <c r="B8" s="446" t="s">
        <v>331</v>
      </c>
      <c r="C8" s="541">
        <v>1.3185078454677497</v>
      </c>
      <c r="D8" s="542">
        <v>0.9190416020734598</v>
      </c>
      <c r="E8" s="447">
        <v>10046</v>
      </c>
      <c r="F8" s="447">
        <v>8098</v>
      </c>
      <c r="G8" s="447">
        <v>-1948</v>
      </c>
      <c r="H8" s="448">
        <v>-0.19390802309376867</v>
      </c>
      <c r="I8" s="449">
        <v>0.026693124658012882</v>
      </c>
    </row>
    <row r="9" spans="2:9" ht="12.75">
      <c r="B9" s="450" t="s">
        <v>332</v>
      </c>
      <c r="C9" s="543">
        <v>0.876828679263366</v>
      </c>
      <c r="D9" s="544">
        <v>1.0111439103236814</v>
      </c>
      <c r="E9" s="451">
        <v>113747</v>
      </c>
      <c r="F9" s="451">
        <v>115210</v>
      </c>
      <c r="G9" s="451">
        <v>1463</v>
      </c>
      <c r="H9" s="452">
        <v>0.012861877675894749</v>
      </c>
      <c r="I9" s="453">
        <v>0.3797622736292497</v>
      </c>
    </row>
    <row r="10" spans="2:9" ht="12.75">
      <c r="B10" s="446" t="s">
        <v>333</v>
      </c>
      <c r="C10" s="541">
        <v>0.7703941566996851</v>
      </c>
      <c r="D10" s="542">
        <v>0.930105258087452</v>
      </c>
      <c r="E10" s="447">
        <v>24283</v>
      </c>
      <c r="F10" s="447">
        <v>26914</v>
      </c>
      <c r="G10" s="447">
        <v>2631</v>
      </c>
      <c r="H10" s="448">
        <v>0.10834740353333608</v>
      </c>
      <c r="I10" s="449">
        <v>0.08871557879053578</v>
      </c>
    </row>
    <row r="11" spans="2:9" ht="12.75">
      <c r="B11" s="450" t="s">
        <v>334</v>
      </c>
      <c r="C11" s="543">
        <v>0.8087749721567099</v>
      </c>
      <c r="D11" s="544">
        <v>0.7868319261988489</v>
      </c>
      <c r="E11" s="451">
        <v>12845</v>
      </c>
      <c r="F11" s="451">
        <v>13150</v>
      </c>
      <c r="G11" s="451">
        <v>305</v>
      </c>
      <c r="H11" s="452">
        <v>0.023744647722849357</v>
      </c>
      <c r="I11" s="453">
        <v>0.04334583715150277</v>
      </c>
    </row>
    <row r="12" spans="2:9" ht="12.75">
      <c r="B12" s="446" t="s">
        <v>335</v>
      </c>
      <c r="C12" s="541">
        <v>1.1353807389440915</v>
      </c>
      <c r="D12" s="542">
        <v>1.025983820205908</v>
      </c>
      <c r="E12" s="447">
        <v>44799</v>
      </c>
      <c r="F12" s="447">
        <v>44456</v>
      </c>
      <c r="G12" s="447">
        <v>-343</v>
      </c>
      <c r="H12" s="448">
        <v>-0.007656420902252282</v>
      </c>
      <c r="I12" s="449">
        <v>0.14653859592450244</v>
      </c>
    </row>
    <row r="13" spans="2:9" ht="12.75">
      <c r="B13" s="450" t="s">
        <v>336</v>
      </c>
      <c r="C13" s="543">
        <v>1.4735412925998363</v>
      </c>
      <c r="D13" s="544">
        <v>0.8796460772620965</v>
      </c>
      <c r="E13" s="451">
        <v>61162</v>
      </c>
      <c r="F13" s="451">
        <v>61543</v>
      </c>
      <c r="G13" s="451">
        <v>381</v>
      </c>
      <c r="H13" s="452">
        <v>0.006229358098165528</v>
      </c>
      <c r="I13" s="453">
        <v>0.2028618141304133</v>
      </c>
    </row>
    <row r="14" spans="2:9" ht="13.5" thickBot="1">
      <c r="B14" s="454" t="s">
        <v>337</v>
      </c>
      <c r="C14" s="545">
        <v>1.008296975766137</v>
      </c>
      <c r="D14" s="546">
        <v>1.5684183216735188</v>
      </c>
      <c r="E14" s="455">
        <v>41772</v>
      </c>
      <c r="F14" s="455">
        <v>34003</v>
      </c>
      <c r="G14" s="455">
        <v>-7769</v>
      </c>
      <c r="H14" s="456">
        <v>-0.1859858278272527</v>
      </c>
      <c r="I14" s="457">
        <v>0.11208277571578316</v>
      </c>
    </row>
    <row r="34" spans="2:6" ht="15.75">
      <c r="B34" s="637" t="s">
        <v>641</v>
      </c>
      <c r="C34" s="637"/>
      <c r="D34" s="637"/>
      <c r="E34" s="637"/>
      <c r="F34" s="637"/>
    </row>
    <row r="36" spans="2:6" ht="16.5" thickBot="1">
      <c r="B36" s="636" t="s">
        <v>253</v>
      </c>
      <c r="C36" s="636"/>
      <c r="D36" s="636"/>
      <c r="E36" s="636"/>
      <c r="F36" s="636"/>
    </row>
    <row r="37" spans="2:9" ht="19.5">
      <c r="B37" s="366" t="s">
        <v>644</v>
      </c>
      <c r="C37" s="367"/>
      <c r="D37" s="367"/>
      <c r="E37" s="367"/>
      <c r="F37" s="367"/>
      <c r="G37" s="367"/>
      <c r="H37" s="367"/>
      <c r="I37" s="368"/>
    </row>
    <row r="38" spans="2:9" ht="127.5" customHeight="1">
      <c r="B38" s="627" t="s">
        <v>286</v>
      </c>
      <c r="C38" s="628"/>
      <c r="D38" s="628"/>
      <c r="E38" s="628"/>
      <c r="F38" s="628"/>
      <c r="G38" s="628"/>
      <c r="H38" s="638"/>
      <c r="I38" s="639"/>
    </row>
    <row r="39" spans="2:9" ht="16.5" thickBot="1">
      <c r="B39" s="630" t="s">
        <v>285</v>
      </c>
      <c r="C39" s="631"/>
      <c r="D39" s="631"/>
      <c r="E39" s="631"/>
      <c r="F39" s="631"/>
      <c r="G39" s="631"/>
      <c r="H39" s="360"/>
      <c r="I39" s="358"/>
    </row>
  </sheetData>
  <mergeCells count="8">
    <mergeCell ref="B1:C1"/>
    <mergeCell ref="B34:F34"/>
    <mergeCell ref="B39:G39"/>
    <mergeCell ref="B38:I38"/>
    <mergeCell ref="B36:F36"/>
    <mergeCell ref="B3:F3"/>
    <mergeCell ref="B5:I5"/>
    <mergeCell ref="B2:C2"/>
  </mergeCell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B1:V48"/>
  <sheetViews>
    <sheetView workbookViewId="0" topLeftCell="A1">
      <selection activeCell="A1" sqref="A1:A16384"/>
    </sheetView>
  </sheetViews>
  <sheetFormatPr defaultColWidth="9.140625" defaultRowHeight="12.75"/>
  <cols>
    <col min="1" max="1" width="3.57421875" style="4" customWidth="1"/>
    <col min="2" max="2" width="21.28125" style="4" customWidth="1"/>
    <col min="3" max="11" width="9.140625" style="4" customWidth="1"/>
    <col min="12" max="12" width="3.57421875" style="4" customWidth="1"/>
    <col min="13" max="13" width="21.28125" style="4" customWidth="1"/>
    <col min="14" max="16384" width="9.140625" style="4" customWidth="1"/>
  </cols>
  <sheetData>
    <row r="1" spans="2:15" ht="23.25">
      <c r="B1" s="676" t="s">
        <v>608</v>
      </c>
      <c r="C1" s="676"/>
      <c r="D1" s="676"/>
      <c r="E1" s="676"/>
      <c r="F1" s="676"/>
      <c r="G1" s="676"/>
      <c r="H1" s="221"/>
      <c r="I1" s="221"/>
      <c r="J1" s="221"/>
      <c r="K1" s="221"/>
      <c r="L1" s="221"/>
      <c r="M1" s="221"/>
      <c r="N1" s="221"/>
      <c r="O1" s="221"/>
    </row>
    <row r="2" spans="2:11" ht="18">
      <c r="B2" s="617" t="s">
        <v>619</v>
      </c>
      <c r="C2" s="617"/>
      <c r="D2" s="37"/>
      <c r="E2" s="37"/>
      <c r="F2" s="37"/>
      <c r="G2" s="37"/>
      <c r="H2" s="37"/>
      <c r="I2" s="37"/>
      <c r="J2" s="37"/>
      <c r="K2" s="37"/>
    </row>
    <row r="3" spans="2:13" ht="15">
      <c r="B3" s="626" t="s">
        <v>209</v>
      </c>
      <c r="C3" s="626"/>
      <c r="D3" s="626"/>
      <c r="E3" s="626"/>
      <c r="F3" s="626"/>
      <c r="G3" s="626"/>
      <c r="H3" s="45"/>
      <c r="I3" s="45"/>
      <c r="J3" s="45"/>
      <c r="K3" s="45"/>
      <c r="L3" s="45"/>
      <c r="M3" s="45"/>
    </row>
    <row r="5" spans="2:14" ht="16.5" thickBot="1">
      <c r="B5" s="693" t="s">
        <v>212</v>
      </c>
      <c r="C5" s="693"/>
      <c r="D5" s="693"/>
      <c r="E5" s="188"/>
      <c r="F5" s="188"/>
      <c r="G5" s="188"/>
      <c r="H5" s="188"/>
      <c r="I5" s="188"/>
      <c r="J5" s="188"/>
      <c r="K5" s="188"/>
      <c r="M5" s="623" t="s">
        <v>213</v>
      </c>
      <c r="N5" s="623"/>
    </row>
    <row r="6" spans="2:22" ht="12.75">
      <c r="B6" s="222" t="s">
        <v>309</v>
      </c>
      <c r="C6" s="299">
        <v>1995</v>
      </c>
      <c r="D6" s="299">
        <v>1996</v>
      </c>
      <c r="E6" s="299">
        <v>1997</v>
      </c>
      <c r="F6" s="299">
        <v>1998</v>
      </c>
      <c r="G6" s="299">
        <v>1999</v>
      </c>
      <c r="H6" s="299">
        <v>2000</v>
      </c>
      <c r="I6" s="299">
        <v>2001</v>
      </c>
      <c r="J6" s="299">
        <v>2002</v>
      </c>
      <c r="K6" s="295">
        <v>2003</v>
      </c>
      <c r="M6" s="222" t="s">
        <v>309</v>
      </c>
      <c r="N6" s="299">
        <v>1995</v>
      </c>
      <c r="O6" s="299">
        <v>1996</v>
      </c>
      <c r="P6" s="299">
        <v>1997</v>
      </c>
      <c r="Q6" s="299">
        <v>1998</v>
      </c>
      <c r="R6" s="299">
        <v>1999</v>
      </c>
      <c r="S6" s="299">
        <v>2000</v>
      </c>
      <c r="T6" s="299">
        <v>2001</v>
      </c>
      <c r="U6" s="299">
        <v>2002</v>
      </c>
      <c r="V6" s="295">
        <v>2003</v>
      </c>
    </row>
    <row r="7" spans="2:22" ht="12.75">
      <c r="B7" s="296" t="s">
        <v>346</v>
      </c>
      <c r="C7" s="300">
        <v>0.19270588235294117</v>
      </c>
      <c r="D7" s="301">
        <v>0.19298245614035087</v>
      </c>
      <c r="E7" s="300">
        <v>0.20734063103670317</v>
      </c>
      <c r="F7" s="301">
        <v>0.18860510805500982</v>
      </c>
      <c r="G7" s="300">
        <v>0.20765642592890463</v>
      </c>
      <c r="H7" s="302">
        <v>0.20066152149944874</v>
      </c>
      <c r="I7" s="303">
        <v>0.22786935286935286</v>
      </c>
      <c r="J7" s="302">
        <v>0.2546482225197085</v>
      </c>
      <c r="K7" s="194">
        <v>0.23365989179704635</v>
      </c>
      <c r="M7" s="225" t="s">
        <v>346</v>
      </c>
      <c r="N7" s="304">
        <v>819</v>
      </c>
      <c r="O7" s="305">
        <v>913</v>
      </c>
      <c r="P7" s="304">
        <v>966</v>
      </c>
      <c r="Q7" s="305">
        <v>864</v>
      </c>
      <c r="R7" s="304">
        <v>1291</v>
      </c>
      <c r="S7" s="305">
        <v>1274</v>
      </c>
      <c r="T7" s="304">
        <v>1493</v>
      </c>
      <c r="U7" s="305">
        <v>1712</v>
      </c>
      <c r="V7" s="193">
        <v>1598</v>
      </c>
    </row>
    <row r="8" spans="2:22" ht="12.75">
      <c r="B8" s="296" t="s">
        <v>347</v>
      </c>
      <c r="C8" s="300">
        <v>0.5218823529411765</v>
      </c>
      <c r="D8" s="301">
        <v>0.5246248150496724</v>
      </c>
      <c r="E8" s="300">
        <v>0.523288259283108</v>
      </c>
      <c r="F8" s="301">
        <v>0.5601397074874481</v>
      </c>
      <c r="G8" s="300">
        <v>0.5309634872124819</v>
      </c>
      <c r="H8" s="302">
        <v>0.5511104110883603</v>
      </c>
      <c r="I8" s="303">
        <v>0.5376984126984127</v>
      </c>
      <c r="J8" s="302">
        <v>0.5487133720065447</v>
      </c>
      <c r="K8" s="194">
        <v>0.5747916362041234</v>
      </c>
      <c r="M8" s="225" t="s">
        <v>347</v>
      </c>
      <c r="N8" s="304">
        <v>2218</v>
      </c>
      <c r="O8" s="305">
        <v>2482</v>
      </c>
      <c r="P8" s="304">
        <v>2438</v>
      </c>
      <c r="Q8" s="305">
        <v>2566</v>
      </c>
      <c r="R8" s="304">
        <v>3301</v>
      </c>
      <c r="S8" s="305">
        <v>3499</v>
      </c>
      <c r="T8" s="304">
        <v>3523</v>
      </c>
      <c r="U8" s="305">
        <v>3689</v>
      </c>
      <c r="V8" s="193">
        <v>3931</v>
      </c>
    </row>
    <row r="9" spans="2:22" ht="12.75">
      <c r="B9" s="296" t="s">
        <v>348</v>
      </c>
      <c r="C9" s="300">
        <v>0.02847058823529412</v>
      </c>
      <c r="D9" s="301">
        <v>0.030226167829211583</v>
      </c>
      <c r="E9" s="300">
        <v>0.025541961794376476</v>
      </c>
      <c r="F9" s="301">
        <v>0.026631739794804626</v>
      </c>
      <c r="G9" s="300">
        <v>0.023323146211999355</v>
      </c>
      <c r="H9" s="302">
        <v>0.026775870215782014</v>
      </c>
      <c r="I9" s="303">
        <v>0.026556776556776556</v>
      </c>
      <c r="J9" s="302">
        <v>0.01799791759631117</v>
      </c>
      <c r="K9" s="194">
        <v>0.02485743529755812</v>
      </c>
      <c r="M9" s="225" t="s">
        <v>348</v>
      </c>
      <c r="N9" s="304">
        <v>121</v>
      </c>
      <c r="O9" s="305">
        <v>143</v>
      </c>
      <c r="P9" s="304">
        <v>119</v>
      </c>
      <c r="Q9" s="305">
        <v>122</v>
      </c>
      <c r="R9" s="304">
        <v>145</v>
      </c>
      <c r="S9" s="305">
        <v>170</v>
      </c>
      <c r="T9" s="304">
        <v>174</v>
      </c>
      <c r="U9" s="305">
        <v>121</v>
      </c>
      <c r="V9" s="193">
        <v>170</v>
      </c>
    </row>
    <row r="10" spans="2:22" ht="12.75">
      <c r="B10" s="296" t="s">
        <v>349</v>
      </c>
      <c r="C10" s="300">
        <v>0.03835294117647059</v>
      </c>
      <c r="D10" s="301">
        <v>0.03741280913126189</v>
      </c>
      <c r="E10" s="300">
        <v>0.034986048508263576</v>
      </c>
      <c r="F10" s="301">
        <v>0.028159790438768827</v>
      </c>
      <c r="G10" s="300">
        <v>0.032009007559916355</v>
      </c>
      <c r="H10" s="302">
        <v>0.03433611592376752</v>
      </c>
      <c r="I10" s="303">
        <v>0.033577533577533576</v>
      </c>
      <c r="J10" s="302">
        <v>0.031236055332440876</v>
      </c>
      <c r="K10" s="194">
        <v>0.03231466588682556</v>
      </c>
      <c r="M10" s="225" t="s">
        <v>349</v>
      </c>
      <c r="N10" s="304">
        <v>163</v>
      </c>
      <c r="O10" s="305">
        <v>177</v>
      </c>
      <c r="P10" s="304">
        <v>163</v>
      </c>
      <c r="Q10" s="305">
        <v>129</v>
      </c>
      <c r="R10" s="304">
        <v>199</v>
      </c>
      <c r="S10" s="305">
        <v>218</v>
      </c>
      <c r="T10" s="304">
        <v>220</v>
      </c>
      <c r="U10" s="305">
        <v>210</v>
      </c>
      <c r="V10" s="193">
        <v>221</v>
      </c>
    </row>
    <row r="11" spans="2:22" ht="12.75">
      <c r="B11" s="296" t="s">
        <v>350</v>
      </c>
      <c r="C11" s="300">
        <v>0.18870588235294117</v>
      </c>
      <c r="D11" s="301">
        <v>0.1824138659902769</v>
      </c>
      <c r="E11" s="300">
        <v>0.17965228589826143</v>
      </c>
      <c r="F11" s="301">
        <v>0.16415629775158264</v>
      </c>
      <c r="G11" s="300">
        <v>0.17162618626347112</v>
      </c>
      <c r="H11" s="302">
        <v>0.1592376752244448</v>
      </c>
      <c r="I11" s="303">
        <v>0.15827228327228327</v>
      </c>
      <c r="J11" s="302">
        <v>0.13372006544697307</v>
      </c>
      <c r="K11" s="194">
        <v>0.11843836818248282</v>
      </c>
      <c r="M11" s="225" t="s">
        <v>350</v>
      </c>
      <c r="N11" s="304">
        <v>802</v>
      </c>
      <c r="O11" s="305">
        <v>863</v>
      </c>
      <c r="P11" s="304">
        <v>837</v>
      </c>
      <c r="Q11" s="305">
        <v>752</v>
      </c>
      <c r="R11" s="304">
        <v>1067</v>
      </c>
      <c r="S11" s="305">
        <v>1011</v>
      </c>
      <c r="T11" s="304">
        <v>1037</v>
      </c>
      <c r="U11" s="305">
        <v>899</v>
      </c>
      <c r="V11" s="193">
        <v>810</v>
      </c>
    </row>
    <row r="12" spans="2:22" ht="12.75">
      <c r="B12" s="296" t="s">
        <v>351</v>
      </c>
      <c r="C12" s="300">
        <v>0.02988235294117647</v>
      </c>
      <c r="D12" s="301">
        <v>0.032339885859226376</v>
      </c>
      <c r="E12" s="300">
        <v>0.0291908134792874</v>
      </c>
      <c r="F12" s="301">
        <v>0.032307356472385945</v>
      </c>
      <c r="G12" s="300">
        <v>0.034421746823226636</v>
      </c>
      <c r="H12" s="302">
        <v>0.027878406048196566</v>
      </c>
      <c r="I12" s="303">
        <v>0.016025641025641024</v>
      </c>
      <c r="J12" s="302">
        <v>0.013684367098021717</v>
      </c>
      <c r="K12" s="194">
        <v>0.015938002631963738</v>
      </c>
      <c r="M12" s="225" t="s">
        <v>351</v>
      </c>
      <c r="N12" s="304">
        <v>127</v>
      </c>
      <c r="O12" s="305">
        <v>153</v>
      </c>
      <c r="P12" s="304">
        <v>136</v>
      </c>
      <c r="Q12" s="305">
        <v>148</v>
      </c>
      <c r="R12" s="304">
        <v>214</v>
      </c>
      <c r="S12" s="305">
        <v>177</v>
      </c>
      <c r="T12" s="304">
        <v>105</v>
      </c>
      <c r="U12" s="305">
        <v>92</v>
      </c>
      <c r="V12" s="193">
        <v>109</v>
      </c>
    </row>
    <row r="13" spans="2:22" ht="13.5" thickBot="1">
      <c r="B13" s="85" t="s">
        <v>301</v>
      </c>
      <c r="C13" s="256">
        <v>1</v>
      </c>
      <c r="D13" s="256">
        <v>1</v>
      </c>
      <c r="E13" s="256">
        <v>1</v>
      </c>
      <c r="F13" s="256">
        <v>1</v>
      </c>
      <c r="G13" s="256">
        <v>1</v>
      </c>
      <c r="H13" s="256">
        <v>1</v>
      </c>
      <c r="I13" s="256">
        <v>1</v>
      </c>
      <c r="J13" s="256">
        <v>1</v>
      </c>
      <c r="K13" s="309">
        <v>1</v>
      </c>
      <c r="M13" s="306" t="s">
        <v>301</v>
      </c>
      <c r="N13" s="307">
        <v>4250</v>
      </c>
      <c r="O13" s="307">
        <v>4731</v>
      </c>
      <c r="P13" s="307">
        <v>4659</v>
      </c>
      <c r="Q13" s="307">
        <v>4581</v>
      </c>
      <c r="R13" s="307">
        <v>6217</v>
      </c>
      <c r="S13" s="307">
        <v>6349</v>
      </c>
      <c r="T13" s="307">
        <v>6552</v>
      </c>
      <c r="U13" s="307">
        <v>6723</v>
      </c>
      <c r="V13" s="308">
        <v>6839</v>
      </c>
    </row>
    <row r="22" ht="12.75">
      <c r="B22" s="74"/>
    </row>
    <row r="43" spans="2:7" ht="15.75">
      <c r="B43" s="687" t="s">
        <v>614</v>
      </c>
      <c r="C43" s="687"/>
      <c r="D43" s="687"/>
      <c r="E43" s="687"/>
      <c r="F43" s="687"/>
      <c r="G43" s="687"/>
    </row>
    <row r="44" spans="2:7" ht="15.75">
      <c r="B44" s="199"/>
      <c r="C44" s="199"/>
      <c r="D44" s="199"/>
      <c r="E44" s="199"/>
      <c r="F44" s="199"/>
      <c r="G44" s="199"/>
    </row>
    <row r="45" spans="2:6" ht="16.5" thickBot="1">
      <c r="B45" s="692" t="s">
        <v>253</v>
      </c>
      <c r="C45" s="692"/>
      <c r="D45" s="692"/>
      <c r="E45" s="692"/>
      <c r="F45" s="692"/>
    </row>
    <row r="46" spans="2:12" ht="15.75">
      <c r="B46" s="658" t="s">
        <v>249</v>
      </c>
      <c r="C46" s="659"/>
      <c r="D46" s="659"/>
      <c r="E46" s="659"/>
      <c r="F46" s="356"/>
      <c r="G46" s="356"/>
      <c r="H46" s="356"/>
      <c r="I46" s="356"/>
      <c r="J46" s="356"/>
      <c r="K46" s="356"/>
      <c r="L46" s="357"/>
    </row>
    <row r="47" spans="2:12" ht="35.25" customHeight="1">
      <c r="B47" s="618" t="s">
        <v>260</v>
      </c>
      <c r="C47" s="619"/>
      <c r="D47" s="619"/>
      <c r="E47" s="619"/>
      <c r="F47" s="619"/>
      <c r="G47" s="619"/>
      <c r="H47" s="619"/>
      <c r="I47" s="619"/>
      <c r="J47" s="619"/>
      <c r="K47" s="619"/>
      <c r="L47" s="639"/>
    </row>
    <row r="48" spans="2:12" ht="16.5" thickBot="1">
      <c r="B48" s="650" t="s">
        <v>261</v>
      </c>
      <c r="C48" s="651"/>
      <c r="D48" s="651"/>
      <c r="E48" s="651"/>
      <c r="F48" s="651"/>
      <c r="G48" s="651"/>
      <c r="H48" s="651"/>
      <c r="I48" s="651"/>
      <c r="J48" s="651"/>
      <c r="K48" s="651"/>
      <c r="L48" s="358"/>
    </row>
  </sheetData>
  <mergeCells count="10">
    <mergeCell ref="B1:G1"/>
    <mergeCell ref="B2:C2"/>
    <mergeCell ref="B3:G3"/>
    <mergeCell ref="B43:G43"/>
    <mergeCell ref="B5:D5"/>
    <mergeCell ref="M5:N5"/>
    <mergeCell ref="B46:E46"/>
    <mergeCell ref="B47:L47"/>
    <mergeCell ref="B48:K48"/>
    <mergeCell ref="B45:F45"/>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B1:M42"/>
  <sheetViews>
    <sheetView workbookViewId="0" topLeftCell="A1">
      <selection activeCell="A1" sqref="A1:A16384"/>
    </sheetView>
  </sheetViews>
  <sheetFormatPr defaultColWidth="9.140625" defaultRowHeight="12.75"/>
  <cols>
    <col min="1" max="1" width="3.57421875" style="4" customWidth="1"/>
    <col min="2" max="2" width="18.28125" style="4" customWidth="1"/>
    <col min="3" max="3" width="9.57421875" style="4" customWidth="1"/>
    <col min="4" max="4" width="9.28125" style="4" customWidth="1"/>
    <col min="5" max="5" width="8.7109375" style="4" customWidth="1"/>
    <col min="6" max="6" width="7.57421875" style="4" bestFit="1" customWidth="1"/>
    <col min="7" max="9" width="9.140625" style="4" customWidth="1"/>
    <col min="10" max="10" width="10.28125" style="4" bestFit="1" customWidth="1"/>
    <col min="11" max="16384" width="9.140625" style="4" customWidth="1"/>
  </cols>
  <sheetData>
    <row r="1" spans="2:10" ht="23.25">
      <c r="B1" s="694" t="s">
        <v>608</v>
      </c>
      <c r="C1" s="694"/>
      <c r="D1" s="694"/>
      <c r="E1" s="694"/>
      <c r="F1" s="694"/>
      <c r="G1" s="694"/>
      <c r="H1" s="694"/>
      <c r="I1" s="694"/>
      <c r="J1" s="694"/>
    </row>
    <row r="2" spans="2:4" ht="18">
      <c r="B2" s="617" t="s">
        <v>623</v>
      </c>
      <c r="C2" s="617"/>
      <c r="D2" s="617"/>
    </row>
    <row r="3" spans="2:7" ht="15">
      <c r="B3" s="626" t="s">
        <v>674</v>
      </c>
      <c r="C3" s="626"/>
      <c r="D3" s="626"/>
      <c r="E3" s="626"/>
      <c r="F3" s="626"/>
      <c r="G3" s="626"/>
    </row>
    <row r="5" ht="16.5" thickBot="1">
      <c r="B5" s="310" t="s">
        <v>622</v>
      </c>
    </row>
    <row r="6" spans="2:10" ht="26.25" thickBot="1">
      <c r="B6" s="177"/>
      <c r="C6" s="317">
        <v>1995</v>
      </c>
      <c r="D6" s="317">
        <v>1997</v>
      </c>
      <c r="E6" s="317">
        <v>1998</v>
      </c>
      <c r="F6" s="317">
        <v>1999</v>
      </c>
      <c r="G6" s="317">
        <v>2000</v>
      </c>
      <c r="H6" s="317">
        <v>2001</v>
      </c>
      <c r="I6" s="317">
        <v>2002</v>
      </c>
      <c r="J6" s="167" t="s">
        <v>625</v>
      </c>
    </row>
    <row r="7" spans="2:10" ht="12.75">
      <c r="B7" s="489" t="s">
        <v>358</v>
      </c>
      <c r="C7" s="519">
        <v>40224.8845144357</v>
      </c>
      <c r="D7" s="521">
        <v>41477.878504672895</v>
      </c>
      <c r="E7" s="519">
        <v>42916.634969325154</v>
      </c>
      <c r="F7" s="521">
        <v>43944.84033613446</v>
      </c>
      <c r="G7" s="338">
        <v>43867.601626016265</v>
      </c>
      <c r="H7" s="521">
        <v>42895.63636363637</v>
      </c>
      <c r="I7" s="519">
        <v>42409</v>
      </c>
      <c r="J7" s="224">
        <v>2184.1154855643035</v>
      </c>
    </row>
    <row r="8" spans="2:10" ht="12.75">
      <c r="B8" s="489" t="s">
        <v>356</v>
      </c>
      <c r="C8" s="518">
        <v>46066.9127296588</v>
      </c>
      <c r="D8" s="319">
        <v>48214.32087227414</v>
      </c>
      <c r="E8" s="518">
        <v>49592.80122699387</v>
      </c>
      <c r="F8" s="319">
        <v>51404.3193277311</v>
      </c>
      <c r="G8" s="518">
        <v>51468.95121951221</v>
      </c>
      <c r="H8" s="319">
        <v>52915.58893280633</v>
      </c>
      <c r="I8" s="518">
        <v>51085</v>
      </c>
      <c r="J8" s="224">
        <v>5018.087270341202</v>
      </c>
    </row>
    <row r="9" spans="2:10" ht="13.5" thickBot="1">
      <c r="B9" s="522" t="s">
        <v>214</v>
      </c>
      <c r="C9" s="520">
        <v>45928.800524934384</v>
      </c>
      <c r="D9" s="271">
        <v>45382.99750778816</v>
      </c>
      <c r="E9" s="520">
        <v>45407.64294478528</v>
      </c>
      <c r="F9" s="271">
        <v>45477.1218487395</v>
      </c>
      <c r="G9" s="520">
        <v>48040.19512195123</v>
      </c>
      <c r="H9" s="271">
        <v>48497.830039525696</v>
      </c>
      <c r="I9" s="520">
        <v>48939</v>
      </c>
      <c r="J9" s="487">
        <v>3010.199475065616</v>
      </c>
    </row>
    <row r="10" spans="2:10" ht="12.75">
      <c r="B10" s="16"/>
      <c r="C10" s="16"/>
      <c r="D10" s="16"/>
      <c r="E10" s="16"/>
      <c r="F10" s="16"/>
      <c r="G10" s="16"/>
      <c r="H10" s="16"/>
      <c r="I10" s="16"/>
      <c r="J10" s="16"/>
    </row>
    <row r="12" ht="12.75">
      <c r="E12" s="223"/>
    </row>
    <row r="37" spans="2:10" ht="15.75">
      <c r="B37" s="661" t="s">
        <v>624</v>
      </c>
      <c r="C37" s="661"/>
      <c r="D37" s="661"/>
      <c r="E37" s="661"/>
      <c r="F37" s="661"/>
      <c r="G37" s="661"/>
      <c r="H37" s="661"/>
      <c r="I37" s="661"/>
      <c r="J37" s="661"/>
    </row>
    <row r="38" spans="2:10" ht="15.75">
      <c r="B38" s="190"/>
      <c r="C38" s="190"/>
      <c r="D38" s="190"/>
      <c r="E38" s="190"/>
      <c r="F38" s="190"/>
      <c r="G38" s="190"/>
      <c r="H38" s="190"/>
      <c r="I38" s="190"/>
      <c r="J38" s="190"/>
    </row>
    <row r="39" spans="2:8" ht="16.5" thickBot="1">
      <c r="B39" s="692" t="s">
        <v>253</v>
      </c>
      <c r="C39" s="692"/>
      <c r="D39" s="692"/>
      <c r="E39" s="692"/>
      <c r="F39" s="692"/>
      <c r="G39" s="18"/>
      <c r="H39" s="18"/>
    </row>
    <row r="40" spans="2:13" ht="15.75">
      <c r="B40" s="658" t="s">
        <v>250</v>
      </c>
      <c r="C40" s="659"/>
      <c r="D40" s="659"/>
      <c r="E40" s="659"/>
      <c r="F40" s="659"/>
      <c r="G40" s="356"/>
      <c r="H40" s="356"/>
      <c r="I40" s="356"/>
      <c r="J40" s="356"/>
      <c r="K40" s="356"/>
      <c r="L40" s="356"/>
      <c r="M40" s="357"/>
    </row>
    <row r="41" spans="2:13" ht="81" customHeight="1">
      <c r="B41" s="618" t="s">
        <v>258</v>
      </c>
      <c r="C41" s="619"/>
      <c r="D41" s="619"/>
      <c r="E41" s="619"/>
      <c r="F41" s="619"/>
      <c r="G41" s="619"/>
      <c r="H41" s="619"/>
      <c r="I41" s="619"/>
      <c r="J41" s="619"/>
      <c r="K41" s="619"/>
      <c r="L41" s="619"/>
      <c r="M41" s="639"/>
    </row>
    <row r="42" spans="2:13" ht="16.5" thickBot="1">
      <c r="B42" s="650" t="s">
        <v>259</v>
      </c>
      <c r="C42" s="651"/>
      <c r="D42" s="651"/>
      <c r="E42" s="651"/>
      <c r="F42" s="651"/>
      <c r="G42" s="651"/>
      <c r="H42" s="651"/>
      <c r="I42" s="651"/>
      <c r="J42" s="651"/>
      <c r="K42" s="360"/>
      <c r="L42" s="360"/>
      <c r="M42" s="358"/>
    </row>
  </sheetData>
  <mergeCells count="8">
    <mergeCell ref="B40:F40"/>
    <mergeCell ref="B41:M41"/>
    <mergeCell ref="B42:J42"/>
    <mergeCell ref="B39:F39"/>
    <mergeCell ref="B3:G3"/>
    <mergeCell ref="B2:D2"/>
    <mergeCell ref="B37:J37"/>
    <mergeCell ref="B1:J1"/>
  </mergeCell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B1:Q51"/>
  <sheetViews>
    <sheetView workbookViewId="0" topLeftCell="A1">
      <selection activeCell="A1" sqref="A1:A16384"/>
    </sheetView>
  </sheetViews>
  <sheetFormatPr defaultColWidth="9.140625" defaultRowHeight="12.75"/>
  <cols>
    <col min="1" max="1" width="3.57421875" style="4" customWidth="1"/>
    <col min="2" max="2" width="18.8515625" style="4" customWidth="1"/>
    <col min="3" max="3" width="7.421875" style="4" customWidth="1"/>
    <col min="4" max="4" width="10.421875" style="4" customWidth="1"/>
    <col min="5" max="5" width="19.28125" style="4" customWidth="1"/>
    <col min="6" max="6" width="10.8515625" style="4" customWidth="1"/>
    <col min="7" max="7" width="17.00390625" style="4" customWidth="1"/>
    <col min="8" max="8" width="3.57421875" style="4" customWidth="1"/>
    <col min="9" max="9" width="18.00390625" style="4" customWidth="1"/>
    <col min="10" max="10" width="6.421875" style="4" customWidth="1"/>
    <col min="11" max="11" width="9.140625" style="4" customWidth="1"/>
    <col min="12" max="12" width="18.57421875" style="4" customWidth="1"/>
    <col min="13" max="13" width="11.8515625" style="4" customWidth="1"/>
    <col min="14" max="14" width="16.7109375" style="4" customWidth="1"/>
    <col min="15" max="16384" width="9.140625" style="4" customWidth="1"/>
  </cols>
  <sheetData>
    <row r="1" spans="2:10" ht="23.25">
      <c r="B1" s="676" t="s">
        <v>608</v>
      </c>
      <c r="C1" s="676"/>
      <c r="D1" s="676"/>
      <c r="E1" s="676"/>
      <c r="F1" s="676"/>
      <c r="G1" s="676"/>
      <c r="H1" s="676"/>
      <c r="I1" s="676"/>
      <c r="J1" s="676"/>
    </row>
    <row r="2" spans="2:4" ht="18">
      <c r="B2" s="617" t="s">
        <v>632</v>
      </c>
      <c r="C2" s="617"/>
      <c r="D2" s="617"/>
    </row>
    <row r="3" spans="2:7" ht="15">
      <c r="B3" s="626" t="s">
        <v>242</v>
      </c>
      <c r="C3" s="626"/>
      <c r="D3" s="626"/>
      <c r="E3" s="626"/>
      <c r="F3" s="626"/>
      <c r="G3" s="626"/>
    </row>
    <row r="5" spans="2:14" ht="16.5" thickBot="1">
      <c r="B5" s="697" t="s">
        <v>627</v>
      </c>
      <c r="C5" s="697"/>
      <c r="D5" s="697"/>
      <c r="E5" s="697"/>
      <c r="F5" s="697"/>
      <c r="G5" s="697"/>
      <c r="I5" s="697" t="s">
        <v>243</v>
      </c>
      <c r="J5" s="697"/>
      <c r="K5" s="697"/>
      <c r="L5" s="697"/>
      <c r="M5" s="697"/>
      <c r="N5" s="697"/>
    </row>
    <row r="6" spans="2:14" ht="25.5">
      <c r="B6" s="347" t="s">
        <v>372</v>
      </c>
      <c r="C6" s="539" t="s">
        <v>309</v>
      </c>
      <c r="D6" s="414" t="s">
        <v>429</v>
      </c>
      <c r="E6" s="414" t="s">
        <v>430</v>
      </c>
      <c r="F6" s="414" t="s">
        <v>302</v>
      </c>
      <c r="G6" s="48" t="s">
        <v>430</v>
      </c>
      <c r="I6" s="347" t="s">
        <v>372</v>
      </c>
      <c r="J6" s="47" t="s">
        <v>309</v>
      </c>
      <c r="K6" s="47" t="s">
        <v>429</v>
      </c>
      <c r="L6" s="47" t="s">
        <v>430</v>
      </c>
      <c r="M6" s="47" t="s">
        <v>302</v>
      </c>
      <c r="N6" s="48" t="s">
        <v>430</v>
      </c>
    </row>
    <row r="7" spans="2:14" ht="12.75">
      <c r="B7" s="525" t="s">
        <v>3</v>
      </c>
      <c r="C7" s="572">
        <v>1995</v>
      </c>
      <c r="D7" s="573">
        <v>70293</v>
      </c>
      <c r="E7" s="575" t="s">
        <v>215</v>
      </c>
      <c r="F7" s="575">
        <v>9.8</v>
      </c>
      <c r="G7" s="576" t="s">
        <v>216</v>
      </c>
      <c r="I7" s="583" t="s">
        <v>3</v>
      </c>
      <c r="J7" s="579">
        <v>1995</v>
      </c>
      <c r="K7" s="580">
        <v>26506</v>
      </c>
      <c r="L7" s="582" t="s">
        <v>217</v>
      </c>
      <c r="M7" s="582">
        <v>14.1</v>
      </c>
      <c r="N7" s="584" t="s">
        <v>218</v>
      </c>
    </row>
    <row r="8" spans="2:14" ht="14.25" customHeight="1">
      <c r="B8" s="415" t="s">
        <v>356</v>
      </c>
      <c r="C8" s="527">
        <v>1995</v>
      </c>
      <c r="D8" s="267">
        <v>589558</v>
      </c>
      <c r="E8" s="570" t="s">
        <v>431</v>
      </c>
      <c r="F8" s="570">
        <v>9.7</v>
      </c>
      <c r="G8" s="531" t="s">
        <v>432</v>
      </c>
      <c r="I8" s="281" t="s">
        <v>356</v>
      </c>
      <c r="J8" s="571">
        <v>1995</v>
      </c>
      <c r="K8" s="266">
        <v>215427</v>
      </c>
      <c r="L8" s="571" t="s">
        <v>445</v>
      </c>
      <c r="M8" s="571">
        <v>14.6</v>
      </c>
      <c r="N8" s="530" t="s">
        <v>446</v>
      </c>
    </row>
    <row r="9" spans="2:14" ht="12.75">
      <c r="B9" s="525" t="s">
        <v>3</v>
      </c>
      <c r="C9" s="526">
        <v>1997</v>
      </c>
      <c r="D9" s="574">
        <v>80628</v>
      </c>
      <c r="E9" s="241" t="s">
        <v>219</v>
      </c>
      <c r="F9" s="241">
        <v>11.1</v>
      </c>
      <c r="G9" s="528" t="s">
        <v>220</v>
      </c>
      <c r="I9" s="585" t="s">
        <v>3</v>
      </c>
      <c r="J9" s="570">
        <v>1997</v>
      </c>
      <c r="K9" s="581">
        <v>31862</v>
      </c>
      <c r="L9" s="243" t="s">
        <v>221</v>
      </c>
      <c r="M9" s="243">
        <v>16.8</v>
      </c>
      <c r="N9" s="529" t="s">
        <v>222</v>
      </c>
    </row>
    <row r="10" spans="2:14" ht="12.75">
      <c r="B10" s="415" t="s">
        <v>356</v>
      </c>
      <c r="C10" s="527">
        <v>1997</v>
      </c>
      <c r="D10" s="267">
        <v>649293</v>
      </c>
      <c r="E10" s="570" t="s">
        <v>433</v>
      </c>
      <c r="F10" s="570">
        <v>10.7</v>
      </c>
      <c r="G10" s="531" t="s">
        <v>434</v>
      </c>
      <c r="I10" s="281" t="s">
        <v>356</v>
      </c>
      <c r="J10" s="571">
        <v>1997</v>
      </c>
      <c r="K10" s="266">
        <v>250244</v>
      </c>
      <c r="L10" s="571" t="s">
        <v>447</v>
      </c>
      <c r="M10" s="571">
        <v>17</v>
      </c>
      <c r="N10" s="530" t="s">
        <v>448</v>
      </c>
    </row>
    <row r="11" spans="2:14" ht="12.75">
      <c r="B11" s="59" t="s">
        <v>3</v>
      </c>
      <c r="C11" s="526">
        <v>1998</v>
      </c>
      <c r="D11" s="266">
        <v>68410</v>
      </c>
      <c r="E11" s="571" t="s">
        <v>223</v>
      </c>
      <c r="F11" s="571">
        <v>9.3</v>
      </c>
      <c r="G11" s="530" t="s">
        <v>651</v>
      </c>
      <c r="I11" s="433" t="s">
        <v>3</v>
      </c>
      <c r="J11" s="570">
        <v>1998</v>
      </c>
      <c r="K11" s="267">
        <v>26795</v>
      </c>
      <c r="L11" s="570" t="s">
        <v>224</v>
      </c>
      <c r="M11" s="570">
        <v>14</v>
      </c>
      <c r="N11" s="531" t="s">
        <v>225</v>
      </c>
    </row>
    <row r="12" spans="2:14" ht="12.75">
      <c r="B12" s="415" t="s">
        <v>356</v>
      </c>
      <c r="C12" s="527">
        <v>1998</v>
      </c>
      <c r="D12" s="267">
        <v>551825</v>
      </c>
      <c r="E12" s="570" t="s">
        <v>435</v>
      </c>
      <c r="F12" s="570">
        <v>9</v>
      </c>
      <c r="G12" s="531" t="s">
        <v>436</v>
      </c>
      <c r="I12" s="281" t="s">
        <v>356</v>
      </c>
      <c r="J12" s="571">
        <v>1998</v>
      </c>
      <c r="K12" s="266">
        <v>210430</v>
      </c>
      <c r="L12" s="571" t="s">
        <v>449</v>
      </c>
      <c r="M12" s="571">
        <v>14.3</v>
      </c>
      <c r="N12" s="530" t="s">
        <v>450</v>
      </c>
    </row>
    <row r="13" spans="2:14" ht="14.25" customHeight="1">
      <c r="B13" s="59" t="s">
        <v>3</v>
      </c>
      <c r="C13" s="526">
        <v>1999</v>
      </c>
      <c r="D13" s="266">
        <v>75226</v>
      </c>
      <c r="E13" s="571" t="s">
        <v>226</v>
      </c>
      <c r="F13" s="571">
        <v>10.2</v>
      </c>
      <c r="G13" s="530" t="s">
        <v>227</v>
      </c>
      <c r="I13" s="433" t="s">
        <v>3</v>
      </c>
      <c r="J13" s="570">
        <v>1999</v>
      </c>
      <c r="K13" s="267">
        <v>28409</v>
      </c>
      <c r="L13" s="570" t="s">
        <v>228</v>
      </c>
      <c r="M13" s="570">
        <v>15</v>
      </c>
      <c r="N13" s="531" t="s">
        <v>229</v>
      </c>
    </row>
    <row r="14" spans="2:14" ht="12.75">
      <c r="B14" s="415" t="s">
        <v>356</v>
      </c>
      <c r="C14" s="527">
        <v>1999</v>
      </c>
      <c r="D14" s="267">
        <v>605892</v>
      </c>
      <c r="E14" s="570" t="s">
        <v>437</v>
      </c>
      <c r="F14" s="570">
        <v>9.7</v>
      </c>
      <c r="G14" s="531" t="s">
        <v>438</v>
      </c>
      <c r="I14" s="281" t="s">
        <v>356</v>
      </c>
      <c r="J14" s="571">
        <v>1999</v>
      </c>
      <c r="K14" s="266">
        <v>221943</v>
      </c>
      <c r="L14" s="571" t="s">
        <v>451</v>
      </c>
      <c r="M14" s="571">
        <v>15</v>
      </c>
      <c r="N14" s="530" t="s">
        <v>452</v>
      </c>
    </row>
    <row r="15" spans="2:14" ht="12.75">
      <c r="B15" s="525" t="s">
        <v>3</v>
      </c>
      <c r="C15" s="526">
        <v>2000</v>
      </c>
      <c r="D15" s="574">
        <v>61733</v>
      </c>
      <c r="E15" s="241" t="s">
        <v>230</v>
      </c>
      <c r="F15" s="241">
        <v>8.3</v>
      </c>
      <c r="G15" s="528" t="s">
        <v>231</v>
      </c>
      <c r="I15" s="585" t="s">
        <v>3</v>
      </c>
      <c r="J15" s="570">
        <v>2000</v>
      </c>
      <c r="K15" s="581">
        <v>20185</v>
      </c>
      <c r="L15" s="243" t="s">
        <v>232</v>
      </c>
      <c r="M15" s="243">
        <v>10.8</v>
      </c>
      <c r="N15" s="529" t="s">
        <v>233</v>
      </c>
    </row>
    <row r="16" spans="2:14" ht="12.75">
      <c r="B16" s="415" t="s">
        <v>356</v>
      </c>
      <c r="C16" s="527">
        <v>2000</v>
      </c>
      <c r="D16" s="267">
        <v>529417</v>
      </c>
      <c r="E16" s="570" t="s">
        <v>439</v>
      </c>
      <c r="F16" s="570">
        <v>8.4</v>
      </c>
      <c r="G16" s="531" t="s">
        <v>440</v>
      </c>
      <c r="I16" s="281" t="s">
        <v>356</v>
      </c>
      <c r="J16" s="571">
        <v>2000</v>
      </c>
      <c r="K16" s="266">
        <v>167732</v>
      </c>
      <c r="L16" s="571" t="s">
        <v>453</v>
      </c>
      <c r="M16" s="571">
        <v>11.5</v>
      </c>
      <c r="N16" s="530" t="s">
        <v>454</v>
      </c>
    </row>
    <row r="17" spans="2:14" ht="12.75">
      <c r="B17" s="525" t="s">
        <v>3</v>
      </c>
      <c r="C17" s="526">
        <v>2001</v>
      </c>
      <c r="D17" s="574">
        <v>57601</v>
      </c>
      <c r="E17" s="241" t="s">
        <v>234</v>
      </c>
      <c r="F17" s="241">
        <v>7.6</v>
      </c>
      <c r="G17" s="528" t="s">
        <v>235</v>
      </c>
      <c r="I17" s="585" t="s">
        <v>3</v>
      </c>
      <c r="J17" s="570">
        <v>2001</v>
      </c>
      <c r="K17" s="581">
        <v>18182</v>
      </c>
      <c r="L17" s="243" t="s">
        <v>236</v>
      </c>
      <c r="M17" s="243">
        <v>9.7</v>
      </c>
      <c r="N17" s="529" t="s">
        <v>237</v>
      </c>
    </row>
    <row r="18" spans="2:14" ht="11.25" customHeight="1">
      <c r="B18" s="415" t="s">
        <v>356</v>
      </c>
      <c r="C18" s="527">
        <v>2001</v>
      </c>
      <c r="D18" s="267">
        <v>517899</v>
      </c>
      <c r="E18" s="570" t="s">
        <v>441</v>
      </c>
      <c r="F18" s="570">
        <v>8.2</v>
      </c>
      <c r="G18" s="531" t="s">
        <v>442</v>
      </c>
      <c r="I18" s="281" t="s">
        <v>356</v>
      </c>
      <c r="J18" s="571">
        <v>2001</v>
      </c>
      <c r="K18" s="266">
        <v>154862</v>
      </c>
      <c r="L18" s="571" t="s">
        <v>455</v>
      </c>
      <c r="M18" s="571">
        <v>10.6</v>
      </c>
      <c r="N18" s="530" t="s">
        <v>456</v>
      </c>
    </row>
    <row r="19" spans="2:14" ht="12.75">
      <c r="B19" s="525" t="s">
        <v>3</v>
      </c>
      <c r="C19" s="526">
        <v>2002</v>
      </c>
      <c r="D19" s="574">
        <v>63588</v>
      </c>
      <c r="E19" s="241" t="s">
        <v>238</v>
      </c>
      <c r="F19" s="241">
        <v>8.3</v>
      </c>
      <c r="G19" s="528" t="s">
        <v>239</v>
      </c>
      <c r="I19" s="585" t="s">
        <v>3</v>
      </c>
      <c r="J19" s="570">
        <v>2002</v>
      </c>
      <c r="K19" s="581">
        <v>20873</v>
      </c>
      <c r="L19" s="243" t="s">
        <v>240</v>
      </c>
      <c r="M19" s="243">
        <v>10.9</v>
      </c>
      <c r="N19" s="529" t="s">
        <v>241</v>
      </c>
    </row>
    <row r="20" spans="2:14" ht="13.5" thickBot="1">
      <c r="B20" s="416" t="s">
        <v>356</v>
      </c>
      <c r="C20" s="533">
        <v>2002</v>
      </c>
      <c r="D20" s="577">
        <v>568962</v>
      </c>
      <c r="E20" s="578" t="s">
        <v>443</v>
      </c>
      <c r="F20" s="578">
        <v>9</v>
      </c>
      <c r="G20" s="534" t="s">
        <v>444</v>
      </c>
      <c r="I20" s="586" t="s">
        <v>356</v>
      </c>
      <c r="J20" s="587">
        <v>2002</v>
      </c>
      <c r="K20" s="268">
        <v>172433</v>
      </c>
      <c r="L20" s="587" t="s">
        <v>457</v>
      </c>
      <c r="M20" s="587">
        <v>11.6</v>
      </c>
      <c r="N20" s="532" t="s">
        <v>458</v>
      </c>
    </row>
    <row r="21" spans="2:9" ht="15.75">
      <c r="B21" s="279" t="s">
        <v>289</v>
      </c>
      <c r="I21" s="279" t="s">
        <v>289</v>
      </c>
    </row>
    <row r="22" spans="2:9" ht="15.75">
      <c r="B22" s="279"/>
      <c r="I22" s="279"/>
    </row>
    <row r="36" spans="3:7" ht="15.75">
      <c r="C36" s="359"/>
      <c r="D36" s="359"/>
      <c r="E36" s="359"/>
      <c r="F36" s="359"/>
      <c r="G36" s="359"/>
    </row>
    <row r="37" spans="3:7" ht="15.75">
      <c r="C37" s="359"/>
      <c r="D37" s="359"/>
      <c r="E37" s="359"/>
      <c r="F37" s="359"/>
      <c r="G37" s="359"/>
    </row>
    <row r="38" spans="3:7" ht="15.75">
      <c r="C38" s="359"/>
      <c r="D38" s="359"/>
      <c r="E38" s="359"/>
      <c r="F38" s="359"/>
      <c r="G38" s="359"/>
    </row>
    <row r="39" spans="3:7" ht="15.75">
      <c r="C39" s="359"/>
      <c r="D39" s="359"/>
      <c r="E39" s="359"/>
      <c r="F39" s="359"/>
      <c r="G39" s="359"/>
    </row>
    <row r="40" spans="3:7" ht="15.75">
      <c r="C40" s="359"/>
      <c r="D40" s="359"/>
      <c r="E40" s="359"/>
      <c r="F40" s="359"/>
      <c r="G40" s="359"/>
    </row>
    <row r="41" spans="3:7" ht="15.75">
      <c r="C41" s="359"/>
      <c r="D41" s="359"/>
      <c r="E41" s="359"/>
      <c r="F41" s="359"/>
      <c r="G41" s="359"/>
    </row>
    <row r="42" spans="3:7" ht="15.75">
      <c r="C42" s="359"/>
      <c r="D42" s="359"/>
      <c r="E42" s="359"/>
      <c r="F42" s="359"/>
      <c r="G42" s="359"/>
    </row>
    <row r="43" spans="3:7" ht="15.75">
      <c r="C43" s="359"/>
      <c r="D43" s="359"/>
      <c r="E43" s="359"/>
      <c r="F43" s="359"/>
      <c r="G43" s="359"/>
    </row>
    <row r="44" spans="2:9" ht="15.75">
      <c r="B44" s="359"/>
      <c r="C44" s="359"/>
      <c r="D44" s="359"/>
      <c r="E44" s="359"/>
      <c r="F44" s="359"/>
      <c r="G44" s="359"/>
      <c r="I44" s="359"/>
    </row>
    <row r="45" spans="2:9" ht="15.75">
      <c r="B45" s="359"/>
      <c r="C45" s="359"/>
      <c r="D45" s="359"/>
      <c r="E45" s="359"/>
      <c r="F45" s="359"/>
      <c r="G45" s="359"/>
      <c r="I45" s="359"/>
    </row>
    <row r="46" spans="2:17" ht="45" customHeight="1">
      <c r="B46" s="695" t="s">
        <v>624</v>
      </c>
      <c r="C46" s="695"/>
      <c r="D46" s="695"/>
      <c r="E46" s="695"/>
      <c r="F46" s="695"/>
      <c r="G46" s="695"/>
      <c r="H46" s="359"/>
      <c r="I46" s="359"/>
      <c r="J46" s="696" t="s">
        <v>624</v>
      </c>
      <c r="K46" s="696"/>
      <c r="L46" s="696"/>
      <c r="M46" s="696"/>
      <c r="N46" s="696"/>
      <c r="O46" s="696"/>
      <c r="P46" s="696"/>
      <c r="Q46" s="696"/>
    </row>
    <row r="47" spans="2:17" ht="15.75">
      <c r="B47" s="348"/>
      <c r="C47" s="348"/>
      <c r="D47" s="348"/>
      <c r="E47" s="348"/>
      <c r="F47" s="348"/>
      <c r="G47" s="348"/>
      <c r="H47" s="359"/>
      <c r="I47" s="359"/>
      <c r="P47" s="228"/>
      <c r="Q47" s="228"/>
    </row>
    <row r="48" spans="2:17" ht="18" customHeight="1" thickBot="1">
      <c r="B48" s="636" t="s">
        <v>253</v>
      </c>
      <c r="C48" s="636"/>
      <c r="D48" s="636"/>
      <c r="E48" s="636"/>
      <c r="F48" s="524"/>
      <c r="G48" s="524"/>
      <c r="H48" s="359"/>
      <c r="P48" s="228"/>
      <c r="Q48" s="228"/>
    </row>
    <row r="49" spans="2:11" ht="15.75">
      <c r="B49" s="658" t="s">
        <v>251</v>
      </c>
      <c r="C49" s="659"/>
      <c r="D49" s="659"/>
      <c r="E49" s="523"/>
      <c r="F49" s="535"/>
      <c r="G49" s="535"/>
      <c r="H49" s="536"/>
      <c r="I49" s="356"/>
      <c r="J49" s="356"/>
      <c r="K49" s="357"/>
    </row>
    <row r="50" spans="2:11" ht="52.5" customHeight="1">
      <c r="B50" s="627" t="s">
        <v>256</v>
      </c>
      <c r="C50" s="628"/>
      <c r="D50" s="628"/>
      <c r="E50" s="628"/>
      <c r="F50" s="628"/>
      <c r="G50" s="628"/>
      <c r="H50" s="628"/>
      <c r="I50" s="628"/>
      <c r="J50" s="628"/>
      <c r="K50" s="629"/>
    </row>
    <row r="51" spans="2:11" ht="16.5" thickBot="1">
      <c r="B51" s="650" t="s">
        <v>257</v>
      </c>
      <c r="C51" s="651"/>
      <c r="D51" s="651"/>
      <c r="E51" s="651"/>
      <c r="F51" s="651"/>
      <c r="G51" s="651"/>
      <c r="H51" s="651"/>
      <c r="I51" s="651"/>
      <c r="J51" s="651"/>
      <c r="K51" s="678"/>
    </row>
  </sheetData>
  <mergeCells count="11">
    <mergeCell ref="B1:J1"/>
    <mergeCell ref="B2:D2"/>
    <mergeCell ref="B3:G3"/>
    <mergeCell ref="I5:N5"/>
    <mergeCell ref="B5:G5"/>
    <mergeCell ref="B48:E48"/>
    <mergeCell ref="B50:K50"/>
    <mergeCell ref="B51:K51"/>
    <mergeCell ref="B46:G46"/>
    <mergeCell ref="B49:D49"/>
    <mergeCell ref="J46:Q46"/>
  </mergeCell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B1:I47"/>
  <sheetViews>
    <sheetView tabSelected="1" workbookViewId="0" topLeftCell="A1">
      <selection activeCell="A1" sqref="A1:A16384"/>
    </sheetView>
  </sheetViews>
  <sheetFormatPr defaultColWidth="9.140625" defaultRowHeight="12.75"/>
  <cols>
    <col min="1" max="1" width="3.57421875" style="4" customWidth="1"/>
    <col min="2" max="2" width="15.57421875" style="4" customWidth="1"/>
    <col min="3" max="3" width="9.57421875" style="4" bestFit="1" customWidth="1"/>
    <col min="4" max="4" width="15.00390625" style="4" bestFit="1" customWidth="1"/>
    <col min="5" max="5" width="18.00390625" style="4" bestFit="1" customWidth="1"/>
    <col min="6" max="6" width="11.421875" style="4" bestFit="1" customWidth="1"/>
    <col min="7" max="7" width="16.7109375" style="4" customWidth="1"/>
    <col min="8" max="16384" width="9.140625" style="4" customWidth="1"/>
  </cols>
  <sheetData>
    <row r="1" spans="2:7" ht="23.25">
      <c r="B1" s="676" t="s">
        <v>608</v>
      </c>
      <c r="C1" s="676"/>
      <c r="D1" s="676"/>
      <c r="E1" s="676"/>
      <c r="F1" s="676"/>
      <c r="G1" s="676"/>
    </row>
    <row r="2" spans="2:4" ht="18">
      <c r="B2" s="617" t="s">
        <v>632</v>
      </c>
      <c r="C2" s="617"/>
      <c r="D2" s="617"/>
    </row>
    <row r="3" spans="2:8" ht="15">
      <c r="B3" s="626" t="s">
        <v>675</v>
      </c>
      <c r="C3" s="626"/>
      <c r="D3" s="626"/>
      <c r="E3" s="626"/>
      <c r="F3" s="626"/>
      <c r="G3" s="626"/>
      <c r="H3" s="626"/>
    </row>
    <row r="4" spans="2:8" ht="15">
      <c r="B4" s="38"/>
      <c r="C4" s="38"/>
      <c r="D4" s="38"/>
      <c r="E4" s="38"/>
      <c r="F4" s="38"/>
      <c r="G4" s="38"/>
      <c r="H4" s="38"/>
    </row>
    <row r="5" spans="2:9" ht="16.5" thickBot="1">
      <c r="B5" s="698" t="s">
        <v>628</v>
      </c>
      <c r="C5" s="698"/>
      <c r="D5" s="698"/>
      <c r="E5" s="698"/>
      <c r="F5" s="698"/>
      <c r="G5" s="698"/>
      <c r="H5" s="699"/>
      <c r="I5" s="699"/>
    </row>
    <row r="6" spans="2:6" ht="26.25" thickBot="1">
      <c r="B6" s="28" t="s">
        <v>629</v>
      </c>
      <c r="C6" s="229" t="s">
        <v>309</v>
      </c>
      <c r="D6" s="311" t="s">
        <v>630</v>
      </c>
      <c r="E6" s="311" t="s">
        <v>631</v>
      </c>
      <c r="F6" s="43" t="s">
        <v>460</v>
      </c>
    </row>
    <row r="7" spans="2:6" ht="12.75">
      <c r="B7" s="436" t="s">
        <v>291</v>
      </c>
      <c r="C7" s="437" t="s">
        <v>459</v>
      </c>
      <c r="D7" s="264">
        <v>33307</v>
      </c>
      <c r="E7" s="538">
        <v>138063.98174749897</v>
      </c>
      <c r="F7" s="588">
        <v>0.24124322345645632</v>
      </c>
    </row>
    <row r="8" spans="2:6" ht="12.75">
      <c r="B8" s="434" t="s">
        <v>356</v>
      </c>
      <c r="C8" s="438" t="s">
        <v>459</v>
      </c>
      <c r="D8" s="312">
        <v>266476</v>
      </c>
      <c r="E8" s="312">
        <v>972665.2836783337</v>
      </c>
      <c r="F8" s="232">
        <v>0.27396474868750964</v>
      </c>
    </row>
    <row r="9" spans="2:6" ht="12.75">
      <c r="B9" s="433" t="s">
        <v>291</v>
      </c>
      <c r="C9" s="439" t="s">
        <v>461</v>
      </c>
      <c r="D9" s="538">
        <v>137961.53563846622</v>
      </c>
      <c r="E9" s="264">
        <v>34415</v>
      </c>
      <c r="F9" s="230">
        <v>0.24945358748532562</v>
      </c>
    </row>
    <row r="10" spans="2:6" ht="13.5" thickBot="1">
      <c r="B10" s="435" t="s">
        <v>356</v>
      </c>
      <c r="C10" s="440" t="s">
        <v>459</v>
      </c>
      <c r="D10" s="313">
        <v>271633</v>
      </c>
      <c r="E10" s="314">
        <v>978665.5213870258</v>
      </c>
      <c r="F10" s="231">
        <v>0.2775544801200565</v>
      </c>
    </row>
    <row r="11" ht="12.75">
      <c r="E11" s="13"/>
    </row>
    <row r="12" ht="12.75">
      <c r="E12" s="13"/>
    </row>
    <row r="13" ht="12.75">
      <c r="E13" s="13"/>
    </row>
    <row r="34" spans="2:6" ht="15.75">
      <c r="B34" s="661" t="s">
        <v>614</v>
      </c>
      <c r="C34" s="661"/>
      <c r="D34" s="661"/>
      <c r="E34" s="661"/>
      <c r="F34" s="661"/>
    </row>
    <row r="35" spans="2:6" ht="16.5" thickBot="1">
      <c r="B35" s="692" t="s">
        <v>253</v>
      </c>
      <c r="C35" s="692"/>
      <c r="D35" s="692"/>
      <c r="E35" s="692"/>
      <c r="F35" s="692"/>
    </row>
    <row r="36" spans="2:8" ht="15.75">
      <c r="B36" s="658" t="s">
        <v>252</v>
      </c>
      <c r="C36" s="659"/>
      <c r="D36" s="659"/>
      <c r="E36" s="659"/>
      <c r="F36" s="356"/>
      <c r="G36" s="356"/>
      <c r="H36" s="357"/>
    </row>
    <row r="37" spans="2:8" ht="50.25" customHeight="1">
      <c r="B37" s="618" t="s">
        <v>254</v>
      </c>
      <c r="C37" s="653"/>
      <c r="D37" s="619"/>
      <c r="E37" s="619"/>
      <c r="F37" s="619"/>
      <c r="G37" s="619"/>
      <c r="H37" s="639"/>
    </row>
    <row r="38" spans="2:8" ht="16.5" thickBot="1">
      <c r="B38" s="650" t="s">
        <v>255</v>
      </c>
      <c r="C38" s="651"/>
      <c r="D38" s="651"/>
      <c r="E38" s="651"/>
      <c r="F38" s="651"/>
      <c r="G38" s="651"/>
      <c r="H38" s="358"/>
    </row>
    <row r="39" spans="2:8" ht="12.75">
      <c r="B39" s="16"/>
      <c r="C39" s="16"/>
      <c r="D39" s="16"/>
      <c r="E39" s="16"/>
      <c r="F39" s="16"/>
      <c r="G39" s="16"/>
      <c r="H39" s="16"/>
    </row>
    <row r="40" spans="2:8" ht="12.75">
      <c r="B40" s="16"/>
      <c r="C40" s="16"/>
      <c r="D40" s="16"/>
      <c r="E40" s="16"/>
      <c r="F40" s="16"/>
      <c r="G40" s="16"/>
      <c r="H40" s="16"/>
    </row>
    <row r="41" spans="2:8" ht="12.75">
      <c r="B41" s="16"/>
      <c r="C41" s="16"/>
      <c r="D41" s="16"/>
      <c r="E41" s="23"/>
      <c r="F41" s="23"/>
      <c r="G41" s="16"/>
      <c r="H41" s="16"/>
    </row>
    <row r="42" spans="2:8" ht="12.75">
      <c r="B42" s="16"/>
      <c r="C42" s="16"/>
      <c r="D42" s="16"/>
      <c r="E42" s="23"/>
      <c r="F42" s="23"/>
      <c r="G42" s="16"/>
      <c r="H42" s="16"/>
    </row>
    <row r="43" spans="2:8" ht="12.75">
      <c r="B43" s="16"/>
      <c r="C43" s="16"/>
      <c r="D43" s="16"/>
      <c r="E43" s="16"/>
      <c r="F43" s="16"/>
      <c r="G43" s="16"/>
      <c r="H43" s="16"/>
    </row>
    <row r="44" spans="2:8" ht="12.75">
      <c r="B44" s="16"/>
      <c r="C44" s="16"/>
      <c r="D44" s="16"/>
      <c r="E44" s="16"/>
      <c r="F44" s="16"/>
      <c r="G44" s="16"/>
      <c r="H44" s="16"/>
    </row>
    <row r="45" spans="2:8" ht="12.75">
      <c r="B45" s="16"/>
      <c r="C45" s="16"/>
      <c r="D45" s="16"/>
      <c r="E45" s="16"/>
      <c r="F45" s="15"/>
      <c r="G45" s="26"/>
      <c r="H45" s="16"/>
    </row>
    <row r="46" spans="2:8" ht="12.75">
      <c r="B46" s="16"/>
      <c r="C46" s="16"/>
      <c r="D46" s="16"/>
      <c r="E46" s="16"/>
      <c r="F46" s="16"/>
      <c r="G46" s="16"/>
      <c r="H46" s="16"/>
    </row>
    <row r="47" spans="2:8" ht="12.75">
      <c r="B47" s="16"/>
      <c r="C47" s="16"/>
      <c r="D47" s="16"/>
      <c r="E47" s="16"/>
      <c r="F47" s="16"/>
      <c r="G47" s="16"/>
      <c r="H47" s="16"/>
    </row>
  </sheetData>
  <mergeCells count="9">
    <mergeCell ref="B36:E36"/>
    <mergeCell ref="B37:H37"/>
    <mergeCell ref="B38:G38"/>
    <mergeCell ref="B35:F35"/>
    <mergeCell ref="B1:G1"/>
    <mergeCell ref="B34:F34"/>
    <mergeCell ref="B5:I5"/>
    <mergeCell ref="B2:D2"/>
    <mergeCell ref="B3:H3"/>
  </mergeCell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B1:K114"/>
  <sheetViews>
    <sheetView workbookViewId="0" topLeftCell="A1">
      <selection activeCell="A1" sqref="A1:A16384"/>
    </sheetView>
  </sheetViews>
  <sheetFormatPr defaultColWidth="9.140625" defaultRowHeight="12.75"/>
  <cols>
    <col min="1" max="1" width="3.57421875" style="4" customWidth="1"/>
    <col min="2" max="2" width="45.7109375" style="4" bestFit="1" customWidth="1"/>
    <col min="3" max="3" width="13.57421875" style="4" customWidth="1"/>
    <col min="4" max="4" width="13.421875" style="4" customWidth="1"/>
    <col min="5" max="5" width="13.140625" style="4" customWidth="1"/>
    <col min="6" max="6" width="13.7109375" style="4" customWidth="1"/>
    <col min="7" max="7" width="10.28125" style="4" customWidth="1"/>
    <col min="8" max="8" width="10.57421875" style="4" bestFit="1" customWidth="1"/>
    <col min="9" max="9" width="11.28125" style="4" customWidth="1"/>
    <col min="10" max="10" width="11.57421875" style="4" bestFit="1" customWidth="1"/>
    <col min="11" max="11" width="12.57421875" style="4" customWidth="1"/>
    <col min="12" max="12" width="12.00390625" style="4" bestFit="1" customWidth="1"/>
    <col min="13" max="16384" width="9.140625" style="4" customWidth="1"/>
  </cols>
  <sheetData>
    <row r="1" spans="2:3" ht="23.25">
      <c r="B1" s="624" t="s">
        <v>475</v>
      </c>
      <c r="C1" s="624"/>
    </row>
    <row r="2" spans="2:3" ht="18">
      <c r="B2" s="617" t="s">
        <v>571</v>
      </c>
      <c r="C2" s="617"/>
    </row>
    <row r="3" spans="2:3" ht="15">
      <c r="B3" s="626" t="s">
        <v>194</v>
      </c>
      <c r="C3" s="626"/>
    </row>
    <row r="5" spans="2:11" ht="16.5" thickBot="1">
      <c r="B5" s="623" t="s">
        <v>572</v>
      </c>
      <c r="C5" s="623"/>
      <c r="D5" s="623"/>
      <c r="E5" s="623"/>
      <c r="F5" s="623"/>
      <c r="G5" s="623"/>
      <c r="H5" s="623"/>
      <c r="I5" s="623"/>
      <c r="J5" s="623"/>
      <c r="K5" s="623"/>
    </row>
    <row r="6" spans="2:11" ht="39.75" customHeight="1">
      <c r="B6" s="29" t="s">
        <v>291</v>
      </c>
      <c r="C6" s="46" t="s">
        <v>325</v>
      </c>
      <c r="D6" s="46" t="s">
        <v>326</v>
      </c>
      <c r="E6" s="46" t="s">
        <v>375</v>
      </c>
      <c r="F6" s="46" t="s">
        <v>376</v>
      </c>
      <c r="G6" s="46">
        <v>2001</v>
      </c>
      <c r="H6" s="46">
        <v>2004</v>
      </c>
      <c r="I6" s="47" t="s">
        <v>327</v>
      </c>
      <c r="J6" s="47" t="s">
        <v>328</v>
      </c>
      <c r="K6" s="48" t="s">
        <v>329</v>
      </c>
    </row>
    <row r="7" spans="2:11" ht="12.75">
      <c r="B7" s="49" t="s">
        <v>570</v>
      </c>
      <c r="C7" s="462">
        <v>107065557</v>
      </c>
      <c r="D7" s="462">
        <v>3107454</v>
      </c>
      <c r="E7" s="462">
        <v>108505334</v>
      </c>
      <c r="F7" s="462">
        <v>3107023</v>
      </c>
      <c r="G7" s="462">
        <v>1644112</v>
      </c>
      <c r="H7" s="462">
        <v>1530558</v>
      </c>
      <c r="I7" s="462">
        <v>-113554</v>
      </c>
      <c r="J7" s="50">
        <v>-0.06906707085648667</v>
      </c>
      <c r="K7" s="51">
        <v>1</v>
      </c>
    </row>
    <row r="8" spans="2:11" ht="12.75">
      <c r="B8" s="381" t="s">
        <v>331</v>
      </c>
      <c r="C8" s="463">
        <v>1.3185078454677497</v>
      </c>
      <c r="D8" s="463">
        <v>0.9190416020734598</v>
      </c>
      <c r="E8" s="464">
        <v>2196685</v>
      </c>
      <c r="F8" s="464">
        <v>90242</v>
      </c>
      <c r="G8" s="464">
        <v>10046</v>
      </c>
      <c r="H8" s="464">
        <v>8098</v>
      </c>
      <c r="I8" s="464">
        <v>-1948</v>
      </c>
      <c r="J8" s="369">
        <v>-0.19390802309376867</v>
      </c>
      <c r="K8" s="471">
        <v>0.026693124658012882</v>
      </c>
    </row>
    <row r="9" spans="2:11" ht="12.75">
      <c r="B9" s="59" t="s">
        <v>477</v>
      </c>
      <c r="C9" s="465">
        <v>1.039209096688724</v>
      </c>
      <c r="D9" s="465">
        <v>1.6144020502091116</v>
      </c>
      <c r="E9" s="466">
        <v>881757</v>
      </c>
      <c r="F9" s="466">
        <v>16253</v>
      </c>
      <c r="G9" s="466">
        <v>2421</v>
      </c>
      <c r="H9" s="466">
        <v>2562</v>
      </c>
      <c r="I9" s="466">
        <v>141</v>
      </c>
      <c r="J9" s="54">
        <v>0</v>
      </c>
      <c r="K9" s="55">
        <v>0.00844502165643727</v>
      </c>
    </row>
    <row r="10" spans="2:11" ht="12.75">
      <c r="B10" s="58" t="s">
        <v>478</v>
      </c>
      <c r="C10" s="467">
        <v>1.5057984247444456</v>
      </c>
      <c r="D10" s="467">
        <v>0.7662933102523951</v>
      </c>
      <c r="E10" s="468">
        <v>1314928</v>
      </c>
      <c r="F10" s="468">
        <v>73989</v>
      </c>
      <c r="G10" s="468">
        <v>7625</v>
      </c>
      <c r="H10" s="468">
        <v>5536</v>
      </c>
      <c r="I10" s="468">
        <v>-2089</v>
      </c>
      <c r="J10" s="52">
        <v>0</v>
      </c>
      <c r="K10" s="53">
        <v>0.018248103001575613</v>
      </c>
    </row>
    <row r="11" spans="2:11" ht="12.75">
      <c r="B11" s="381" t="s">
        <v>332</v>
      </c>
      <c r="C11" s="463">
        <v>0.876828679263366</v>
      </c>
      <c r="D11" s="463">
        <v>1.0111439103236814</v>
      </c>
      <c r="E11" s="464">
        <v>46994622</v>
      </c>
      <c r="F11" s="464">
        <v>1166926</v>
      </c>
      <c r="G11" s="464">
        <v>113747</v>
      </c>
      <c r="H11" s="464">
        <v>115210</v>
      </c>
      <c r="I11" s="464">
        <v>1463</v>
      </c>
      <c r="J11" s="369">
        <v>0.012861877675894749</v>
      </c>
      <c r="K11" s="471">
        <v>0.3797622736292497</v>
      </c>
    </row>
    <row r="12" spans="2:11" ht="12.75">
      <c r="B12" s="59" t="s">
        <v>479</v>
      </c>
      <c r="C12" s="465">
        <v>0.19240588163484418</v>
      </c>
      <c r="D12" s="465">
        <v>0.9436753210779519</v>
      </c>
      <c r="E12" s="466">
        <v>555809</v>
      </c>
      <c r="F12" s="466">
        <v>3245</v>
      </c>
      <c r="G12" s="466">
        <v>282</v>
      </c>
      <c r="H12" s="466">
        <v>299</v>
      </c>
      <c r="I12" s="466">
        <v>17</v>
      </c>
      <c r="J12" s="54">
        <v>0.06028368794326241</v>
      </c>
      <c r="K12" s="55">
        <v>0.0009855821527223823</v>
      </c>
    </row>
    <row r="13" spans="2:11" ht="12.75">
      <c r="B13" s="58" t="s">
        <v>480</v>
      </c>
      <c r="C13" s="467">
        <v>0.21416882756009273</v>
      </c>
      <c r="D13" s="467">
        <v>2.1921147094896476</v>
      </c>
      <c r="E13" s="468">
        <v>208750</v>
      </c>
      <c r="F13" s="468">
        <v>584</v>
      </c>
      <c r="G13" s="468">
        <v>130</v>
      </c>
      <c r="H13" s="468">
        <v>125</v>
      </c>
      <c r="I13" s="468">
        <v>-5</v>
      </c>
      <c r="J13" s="52">
        <v>-0.038461538461538464</v>
      </c>
      <c r="K13" s="53">
        <v>0.00041203267254280194</v>
      </c>
    </row>
    <row r="14" spans="2:11" ht="12.75">
      <c r="B14" s="59" t="s">
        <v>481</v>
      </c>
      <c r="C14" s="465">
        <v>0.13880158526278497</v>
      </c>
      <c r="D14" s="465">
        <v>2.5834565570864663</v>
      </c>
      <c r="E14" s="466">
        <v>72150</v>
      </c>
      <c r="F14" s="466">
        <v>111</v>
      </c>
      <c r="G14" s="466">
        <v>20</v>
      </c>
      <c r="H14" s="466">
        <v>28</v>
      </c>
      <c r="I14" s="466">
        <v>8</v>
      </c>
      <c r="J14" s="54">
        <v>0</v>
      </c>
      <c r="K14" s="55">
        <v>9.229531864958764E-05</v>
      </c>
    </row>
    <row r="15" spans="2:11" ht="12.75">
      <c r="B15" s="58" t="s">
        <v>482</v>
      </c>
      <c r="C15" s="467">
        <v>0</v>
      </c>
      <c r="D15" s="467">
        <v>0</v>
      </c>
      <c r="E15" s="468">
        <v>9407</v>
      </c>
      <c r="F15" s="468">
        <v>1691</v>
      </c>
      <c r="G15" s="468">
        <v>0</v>
      </c>
      <c r="H15" s="468">
        <v>0</v>
      </c>
      <c r="I15" s="468">
        <v>0</v>
      </c>
      <c r="J15" s="52">
        <v>0</v>
      </c>
      <c r="K15" s="53">
        <v>0</v>
      </c>
    </row>
    <row r="16" spans="2:11" ht="12.75">
      <c r="B16" s="59" t="s">
        <v>483</v>
      </c>
      <c r="C16" s="465">
        <v>0.06452393666959784</v>
      </c>
      <c r="D16" s="465">
        <v>1.343155399703034</v>
      </c>
      <c r="E16" s="466">
        <v>310413</v>
      </c>
      <c r="F16" s="466">
        <v>427</v>
      </c>
      <c r="G16" s="466">
        <v>52</v>
      </c>
      <c r="H16" s="466">
        <v>56</v>
      </c>
      <c r="I16" s="466">
        <v>4</v>
      </c>
      <c r="J16" s="54">
        <v>0.07692307692307693</v>
      </c>
      <c r="K16" s="55">
        <v>0.00018459063729917528</v>
      </c>
    </row>
    <row r="17" spans="2:11" ht="12.75">
      <c r="B17" s="58" t="s">
        <v>484</v>
      </c>
      <c r="C17" s="467">
        <v>0</v>
      </c>
      <c r="D17" s="467">
        <v>0</v>
      </c>
      <c r="E17" s="468">
        <v>121202</v>
      </c>
      <c r="F17" s="468">
        <v>0</v>
      </c>
      <c r="G17" s="468">
        <v>0</v>
      </c>
      <c r="H17" s="468">
        <v>0</v>
      </c>
      <c r="I17" s="468">
        <v>0</v>
      </c>
      <c r="J17" s="52">
        <v>0</v>
      </c>
      <c r="K17" s="53">
        <v>0</v>
      </c>
    </row>
    <row r="18" spans="2:11" ht="12.75">
      <c r="B18" s="59" t="s">
        <v>485</v>
      </c>
      <c r="C18" s="465">
        <v>0.4444113965650948</v>
      </c>
      <c r="D18" s="465">
        <v>1.5194837735834408</v>
      </c>
      <c r="E18" s="466">
        <v>204419</v>
      </c>
      <c r="F18" s="466">
        <v>1712</v>
      </c>
      <c r="G18" s="466">
        <v>233</v>
      </c>
      <c r="H18" s="466">
        <v>254</v>
      </c>
      <c r="I18" s="466">
        <v>21</v>
      </c>
      <c r="J18" s="54">
        <v>0.09012875536480687</v>
      </c>
      <c r="K18" s="55">
        <v>0.0008372503906069735</v>
      </c>
    </row>
    <row r="19" spans="2:11" ht="12.75">
      <c r="B19" s="58" t="s">
        <v>486</v>
      </c>
      <c r="C19" s="467">
        <v>0.04787312284184171</v>
      </c>
      <c r="D19" s="467">
        <v>7.007383105029644</v>
      </c>
      <c r="E19" s="468">
        <v>194247</v>
      </c>
      <c r="F19" s="468">
        <v>38</v>
      </c>
      <c r="G19" s="468">
        <v>18</v>
      </c>
      <c r="H19" s="468">
        <v>26</v>
      </c>
      <c r="I19" s="468">
        <v>8</v>
      </c>
      <c r="J19" s="52">
        <v>0</v>
      </c>
      <c r="K19" s="53">
        <v>8.570279588890281E-05</v>
      </c>
    </row>
    <row r="20" spans="2:11" ht="12.75">
      <c r="B20" s="59" t="s">
        <v>487</v>
      </c>
      <c r="C20" s="465">
        <v>1.074484649704903</v>
      </c>
      <c r="D20" s="465">
        <v>1.3170274431878966</v>
      </c>
      <c r="E20" s="466">
        <v>563879</v>
      </c>
      <c r="F20" s="466">
        <v>13173</v>
      </c>
      <c r="G20" s="466">
        <v>1827</v>
      </c>
      <c r="H20" s="466">
        <v>1694</v>
      </c>
      <c r="I20" s="466">
        <v>-133</v>
      </c>
      <c r="J20" s="54">
        <v>-0.07279693486590039</v>
      </c>
      <c r="K20" s="55">
        <v>0.005583866778300052</v>
      </c>
    </row>
    <row r="21" spans="2:11" ht="12.75">
      <c r="B21" s="58" t="s">
        <v>488</v>
      </c>
      <c r="C21" s="467">
        <v>0.6183924203531139</v>
      </c>
      <c r="D21" s="467">
        <v>0.8952479692355665</v>
      </c>
      <c r="E21" s="468">
        <v>1617133</v>
      </c>
      <c r="F21" s="468">
        <v>31986</v>
      </c>
      <c r="G21" s="468">
        <v>2374</v>
      </c>
      <c r="H21" s="468">
        <v>2796</v>
      </c>
      <c r="I21" s="468">
        <v>422</v>
      </c>
      <c r="J21" s="52">
        <v>0.17775905644481887</v>
      </c>
      <c r="K21" s="53">
        <v>0.009216346819437395</v>
      </c>
    </row>
    <row r="22" spans="2:11" ht="12.75">
      <c r="B22" s="59" t="s">
        <v>489</v>
      </c>
      <c r="C22" s="465">
        <v>1.0122296674795688</v>
      </c>
      <c r="D22" s="465">
        <v>1.0769624412275556</v>
      </c>
      <c r="E22" s="466">
        <v>895012</v>
      </c>
      <c r="F22" s="466">
        <v>24088</v>
      </c>
      <c r="G22" s="466">
        <v>2484</v>
      </c>
      <c r="H22" s="466">
        <v>2533</v>
      </c>
      <c r="I22" s="466">
        <v>49</v>
      </c>
      <c r="J22" s="54">
        <v>0.019726247987117553</v>
      </c>
      <c r="K22" s="55">
        <v>0.008349430076407338</v>
      </c>
    </row>
    <row r="23" spans="2:11" ht="12.75">
      <c r="B23" s="58" t="s">
        <v>490</v>
      </c>
      <c r="C23" s="467">
        <v>0.7865508683585377</v>
      </c>
      <c r="D23" s="467">
        <v>1.0625154571129158</v>
      </c>
      <c r="E23" s="468">
        <v>4400799</v>
      </c>
      <c r="F23" s="468">
        <v>93286</v>
      </c>
      <c r="G23" s="468">
        <v>9334</v>
      </c>
      <c r="H23" s="468">
        <v>9678</v>
      </c>
      <c r="I23" s="468">
        <v>344</v>
      </c>
      <c r="J23" s="52">
        <v>0.03685451039211485</v>
      </c>
      <c r="K23" s="53">
        <v>0.0319012176389539</v>
      </c>
    </row>
    <row r="24" spans="2:11" ht="12.75">
      <c r="B24" s="59" t="s">
        <v>491</v>
      </c>
      <c r="C24" s="465">
        <v>0.5583730395988784</v>
      </c>
      <c r="D24" s="465">
        <v>0.7391032104381366</v>
      </c>
      <c r="E24" s="466">
        <v>2942014</v>
      </c>
      <c r="F24" s="466">
        <v>63644</v>
      </c>
      <c r="G24" s="466">
        <v>5375</v>
      </c>
      <c r="H24" s="466">
        <v>4593</v>
      </c>
      <c r="I24" s="466">
        <v>-782</v>
      </c>
      <c r="J24" s="54">
        <v>-0.14548837209302326</v>
      </c>
      <c r="K24" s="55">
        <v>0.015139728519912715</v>
      </c>
    </row>
    <row r="25" spans="2:11" ht="12.75">
      <c r="B25" s="58" t="s">
        <v>492</v>
      </c>
      <c r="C25" s="467">
        <v>0.9145918600487619</v>
      </c>
      <c r="D25" s="467">
        <v>1.114815121454213</v>
      </c>
      <c r="E25" s="468">
        <v>1999499</v>
      </c>
      <c r="F25" s="468">
        <v>46972</v>
      </c>
      <c r="G25" s="468">
        <v>5236</v>
      </c>
      <c r="H25" s="468">
        <v>5113</v>
      </c>
      <c r="I25" s="468">
        <v>-123</v>
      </c>
      <c r="J25" s="52">
        <v>-0.023491214667685258</v>
      </c>
      <c r="K25" s="53">
        <v>0.016853784437690773</v>
      </c>
    </row>
    <row r="26" spans="2:11" ht="12.75">
      <c r="B26" s="59" t="s">
        <v>493</v>
      </c>
      <c r="C26" s="465">
        <v>0.8001648638197798</v>
      </c>
      <c r="D26" s="465">
        <v>0.6506666736583229</v>
      </c>
      <c r="E26" s="466">
        <v>699979</v>
      </c>
      <c r="F26" s="466">
        <v>24649</v>
      </c>
      <c r="G26" s="466">
        <v>1329</v>
      </c>
      <c r="H26" s="466">
        <v>1566</v>
      </c>
      <c r="I26" s="466">
        <v>237</v>
      </c>
      <c r="J26" s="54">
        <v>0.17832957110609482</v>
      </c>
      <c r="K26" s="55">
        <v>0.005161945321616223</v>
      </c>
    </row>
    <row r="27" spans="2:11" ht="12.75">
      <c r="B27" s="58" t="s">
        <v>494</v>
      </c>
      <c r="C27" s="467">
        <v>0.957008373778752</v>
      </c>
      <c r="D27" s="467">
        <v>1.344749855145262</v>
      </c>
      <c r="E27" s="468">
        <v>1901534</v>
      </c>
      <c r="F27" s="468">
        <v>38750</v>
      </c>
      <c r="G27" s="468">
        <v>4669</v>
      </c>
      <c r="H27" s="468">
        <v>5088</v>
      </c>
      <c r="I27" s="468">
        <v>419</v>
      </c>
      <c r="J27" s="52">
        <v>0.0897408438637824</v>
      </c>
      <c r="K27" s="53">
        <v>0.01677137790318221</v>
      </c>
    </row>
    <row r="28" spans="2:11" ht="12.75">
      <c r="B28" s="59" t="s">
        <v>495</v>
      </c>
      <c r="C28" s="465">
        <v>0.813467969706252</v>
      </c>
      <c r="D28" s="465">
        <v>0.9951250432732364</v>
      </c>
      <c r="E28" s="466">
        <v>563664</v>
      </c>
      <c r="F28" s="466">
        <v>13194</v>
      </c>
      <c r="G28" s="466">
        <v>1212</v>
      </c>
      <c r="H28" s="466">
        <v>1282</v>
      </c>
      <c r="I28" s="466">
        <v>70</v>
      </c>
      <c r="J28" s="54">
        <v>0.057755775577557754</v>
      </c>
      <c r="K28" s="55">
        <v>0.0042258070895989765</v>
      </c>
    </row>
    <row r="29" spans="2:11" ht="12.75">
      <c r="B29" s="58" t="s">
        <v>496</v>
      </c>
      <c r="C29" s="467">
        <v>0.5835633674038809</v>
      </c>
      <c r="D29" s="467">
        <v>0.7085827231095954</v>
      </c>
      <c r="E29" s="468">
        <v>521572</v>
      </c>
      <c r="F29" s="468">
        <v>12300</v>
      </c>
      <c r="G29" s="468">
        <v>979</v>
      </c>
      <c r="H29" s="468">
        <v>851</v>
      </c>
      <c r="I29" s="468">
        <v>-128</v>
      </c>
      <c r="J29" s="52">
        <v>-0.13074565883554648</v>
      </c>
      <c r="K29" s="53">
        <v>0.0028051184346713958</v>
      </c>
    </row>
    <row r="30" spans="2:11" ht="12.75">
      <c r="B30" s="59" t="s">
        <v>497</v>
      </c>
      <c r="C30" s="465">
        <v>0.9907862142544414</v>
      </c>
      <c r="D30" s="465">
        <v>1.2587042444312566</v>
      </c>
      <c r="E30" s="466">
        <v>1234218</v>
      </c>
      <c r="F30" s="466">
        <v>27819</v>
      </c>
      <c r="G30" s="466">
        <v>3181</v>
      </c>
      <c r="H30" s="466">
        <v>3419</v>
      </c>
      <c r="I30" s="466">
        <v>238</v>
      </c>
      <c r="J30" s="54">
        <v>0.07481923923294562</v>
      </c>
      <c r="K30" s="55">
        <v>0.011269917659390718</v>
      </c>
    </row>
    <row r="31" spans="2:11" ht="12.75">
      <c r="B31" s="58" t="s">
        <v>498</v>
      </c>
      <c r="C31" s="467">
        <v>1.1876328935594753</v>
      </c>
      <c r="D31" s="467">
        <v>1.0729165879553297</v>
      </c>
      <c r="E31" s="468">
        <v>2817609</v>
      </c>
      <c r="F31" s="468">
        <v>89308</v>
      </c>
      <c r="G31" s="468">
        <v>9373</v>
      </c>
      <c r="H31" s="468">
        <v>9356</v>
      </c>
      <c r="I31" s="468">
        <v>-17</v>
      </c>
      <c r="J31" s="52">
        <v>-0.0018137202603222022</v>
      </c>
      <c r="K31" s="53">
        <v>0.03083982147448364</v>
      </c>
    </row>
    <row r="32" spans="2:11" ht="12.75">
      <c r="B32" s="59" t="s">
        <v>499</v>
      </c>
      <c r="C32" s="465">
        <v>1.0628041998665383</v>
      </c>
      <c r="D32" s="465">
        <v>1.0682624266325607</v>
      </c>
      <c r="E32" s="466">
        <v>940592</v>
      </c>
      <c r="F32" s="466">
        <v>26796</v>
      </c>
      <c r="G32" s="466">
        <v>2972</v>
      </c>
      <c r="H32" s="466">
        <v>2795</v>
      </c>
      <c r="I32" s="466">
        <v>-177</v>
      </c>
      <c r="J32" s="54">
        <v>-0.05955585464333782</v>
      </c>
      <c r="K32" s="55">
        <v>0.009213050558057052</v>
      </c>
    </row>
    <row r="33" spans="2:11" ht="12.75">
      <c r="B33" s="58" t="s">
        <v>500</v>
      </c>
      <c r="C33" s="467">
        <v>0.7766350179191559</v>
      </c>
      <c r="D33" s="467">
        <v>1.5657729772960085</v>
      </c>
      <c r="E33" s="468">
        <v>872700</v>
      </c>
      <c r="F33" s="468">
        <v>12395</v>
      </c>
      <c r="G33" s="468">
        <v>1686</v>
      </c>
      <c r="H33" s="468">
        <v>1895</v>
      </c>
      <c r="I33" s="468">
        <v>209</v>
      </c>
      <c r="J33" s="52">
        <v>0.1239620403321471</v>
      </c>
      <c r="K33" s="53">
        <v>0.0062464153157488775</v>
      </c>
    </row>
    <row r="34" spans="2:11" ht="12.75">
      <c r="B34" s="59" t="s">
        <v>501</v>
      </c>
      <c r="C34" s="465">
        <v>0.6561582753543552</v>
      </c>
      <c r="D34" s="465">
        <v>0.6515680786268836</v>
      </c>
      <c r="E34" s="466">
        <v>1368163</v>
      </c>
      <c r="F34" s="466">
        <v>39453</v>
      </c>
      <c r="G34" s="466">
        <v>2424</v>
      </c>
      <c r="H34" s="466">
        <v>2510</v>
      </c>
      <c r="I34" s="466">
        <v>86</v>
      </c>
      <c r="J34" s="54">
        <v>0.03547854785478548</v>
      </c>
      <c r="K34" s="55">
        <v>0.008273616064659463</v>
      </c>
    </row>
    <row r="35" spans="2:11" ht="12.75">
      <c r="B35" s="58" t="s">
        <v>502</v>
      </c>
      <c r="C35" s="467">
        <v>0.9750852714613365</v>
      </c>
      <c r="D35" s="467">
        <v>1.0041415858770364</v>
      </c>
      <c r="E35" s="468">
        <v>645936</v>
      </c>
      <c r="F35" s="468">
        <v>17961</v>
      </c>
      <c r="G35" s="468">
        <v>2281</v>
      </c>
      <c r="H35" s="468">
        <v>1761</v>
      </c>
      <c r="I35" s="468">
        <v>-520</v>
      </c>
      <c r="J35" s="52">
        <v>-0.22797018851380974</v>
      </c>
      <c r="K35" s="53">
        <v>0.005804716290782994</v>
      </c>
    </row>
    <row r="36" spans="2:11" ht="12.75">
      <c r="B36" s="59" t="s">
        <v>503</v>
      </c>
      <c r="C36" s="465">
        <v>0.5682916537034017</v>
      </c>
      <c r="D36" s="465">
        <v>1.0692140409299722</v>
      </c>
      <c r="E36" s="466">
        <v>2851016</v>
      </c>
      <c r="F36" s="466">
        <v>43391</v>
      </c>
      <c r="G36" s="466">
        <v>4525</v>
      </c>
      <c r="H36" s="466">
        <v>4530</v>
      </c>
      <c r="I36" s="466">
        <v>5</v>
      </c>
      <c r="J36" s="54">
        <v>0.0011049723756906078</v>
      </c>
      <c r="K36" s="55">
        <v>0.014932064052951144</v>
      </c>
    </row>
    <row r="37" spans="2:11" ht="12.75">
      <c r="B37" s="58" t="s">
        <v>504</v>
      </c>
      <c r="C37" s="467">
        <v>0.9352324372156876</v>
      </c>
      <c r="D37" s="467">
        <v>1.0723468394090208</v>
      </c>
      <c r="E37" s="468">
        <v>918217</v>
      </c>
      <c r="F37" s="468">
        <v>22931</v>
      </c>
      <c r="G37" s="468">
        <v>2892</v>
      </c>
      <c r="H37" s="468">
        <v>2401</v>
      </c>
      <c r="I37" s="468">
        <v>-491</v>
      </c>
      <c r="J37" s="52">
        <v>-0.16977869986168742</v>
      </c>
      <c r="K37" s="53">
        <v>0.00791432357420214</v>
      </c>
    </row>
    <row r="38" spans="2:11" ht="12.75">
      <c r="B38" s="59" t="s">
        <v>505</v>
      </c>
      <c r="C38" s="465">
        <v>0.996122580652234</v>
      </c>
      <c r="D38" s="465">
        <v>1.0351910234884145</v>
      </c>
      <c r="E38" s="466">
        <v>424402</v>
      </c>
      <c r="F38" s="466">
        <v>11694</v>
      </c>
      <c r="G38" s="466">
        <v>1073</v>
      </c>
      <c r="H38" s="466">
        <v>1182</v>
      </c>
      <c r="I38" s="466">
        <v>109</v>
      </c>
      <c r="J38" s="54">
        <v>0.1015843429636533</v>
      </c>
      <c r="K38" s="55">
        <v>0.0038961809515647354</v>
      </c>
    </row>
    <row r="39" spans="2:11" ht="12.75">
      <c r="B39" s="58" t="s">
        <v>506</v>
      </c>
      <c r="C39" s="467">
        <v>0</v>
      </c>
      <c r="D39" s="467">
        <v>0</v>
      </c>
      <c r="E39" s="468">
        <v>513257</v>
      </c>
      <c r="F39" s="468">
        <v>8806</v>
      </c>
      <c r="G39" s="468">
        <v>47</v>
      </c>
      <c r="H39" s="468">
        <v>0</v>
      </c>
      <c r="I39" s="468">
        <v>-47</v>
      </c>
      <c r="J39" s="52">
        <v>0</v>
      </c>
      <c r="K39" s="53">
        <v>0</v>
      </c>
    </row>
    <row r="40" spans="2:11" ht="12.75">
      <c r="B40" s="59" t="s">
        <v>507</v>
      </c>
      <c r="C40" s="465">
        <v>0</v>
      </c>
      <c r="D40" s="465">
        <v>0</v>
      </c>
      <c r="E40" s="466">
        <v>479</v>
      </c>
      <c r="F40" s="466">
        <v>0</v>
      </c>
      <c r="G40" s="466">
        <v>0</v>
      </c>
      <c r="H40" s="466">
        <v>0</v>
      </c>
      <c r="I40" s="466">
        <v>0</v>
      </c>
      <c r="J40" s="54">
        <v>0</v>
      </c>
      <c r="K40" s="55">
        <v>0</v>
      </c>
    </row>
    <row r="41" spans="2:11" ht="12.75">
      <c r="B41" s="58" t="s">
        <v>508</v>
      </c>
      <c r="C41" s="467">
        <v>0</v>
      </c>
      <c r="D41" s="467">
        <v>0</v>
      </c>
      <c r="E41" s="468">
        <v>54974</v>
      </c>
      <c r="F41" s="468">
        <v>48</v>
      </c>
      <c r="G41" s="468">
        <v>0</v>
      </c>
      <c r="H41" s="468">
        <v>0</v>
      </c>
      <c r="I41" s="468">
        <v>0</v>
      </c>
      <c r="J41" s="52">
        <v>0</v>
      </c>
      <c r="K41" s="53">
        <v>0</v>
      </c>
    </row>
    <row r="42" spans="2:11" ht="12.75">
      <c r="B42" s="59" t="s">
        <v>509</v>
      </c>
      <c r="C42" s="465">
        <v>0.6298795800430231</v>
      </c>
      <c r="D42" s="465">
        <v>1.4905703835158415</v>
      </c>
      <c r="E42" s="466">
        <v>1350290</v>
      </c>
      <c r="F42" s="466">
        <v>16339</v>
      </c>
      <c r="G42" s="466">
        <v>2188</v>
      </c>
      <c r="H42" s="466">
        <v>2378</v>
      </c>
      <c r="I42" s="466">
        <v>190</v>
      </c>
      <c r="J42" s="54">
        <v>0.08683729433272395</v>
      </c>
      <c r="K42" s="55">
        <v>0.007838509562454264</v>
      </c>
    </row>
    <row r="43" spans="2:11" ht="12.75">
      <c r="B43" s="58" t="s">
        <v>510</v>
      </c>
      <c r="C43" s="467">
        <v>2.2753570729515955</v>
      </c>
      <c r="D43" s="467">
        <v>1.4653402432529652</v>
      </c>
      <c r="E43" s="468">
        <v>378512</v>
      </c>
      <c r="F43" s="468">
        <v>16830</v>
      </c>
      <c r="G43" s="468">
        <v>2317</v>
      </c>
      <c r="H43" s="468">
        <v>2408</v>
      </c>
      <c r="I43" s="468">
        <v>91</v>
      </c>
      <c r="J43" s="52">
        <v>0</v>
      </c>
      <c r="K43" s="53">
        <v>0.007937397403864536</v>
      </c>
    </row>
    <row r="44" spans="2:11" ht="12.75">
      <c r="B44" s="59" t="s">
        <v>511</v>
      </c>
      <c r="C44" s="465">
        <v>0.2571668513404325</v>
      </c>
      <c r="D44" s="465">
        <v>10.241559922735632</v>
      </c>
      <c r="E44" s="466">
        <v>37551</v>
      </c>
      <c r="F44" s="466">
        <v>27</v>
      </c>
      <c r="G44" s="466">
        <v>0</v>
      </c>
      <c r="H44" s="466">
        <v>27</v>
      </c>
      <c r="I44" s="466">
        <v>27</v>
      </c>
      <c r="J44" s="54">
        <v>0</v>
      </c>
      <c r="K44" s="55">
        <v>8.899905726924522E-05</v>
      </c>
    </row>
    <row r="45" spans="2:11" ht="12.75">
      <c r="B45" s="58" t="s">
        <v>512</v>
      </c>
      <c r="C45" s="467">
        <v>0.146244964546087</v>
      </c>
      <c r="D45" s="467">
        <v>0.3031948844793496</v>
      </c>
      <c r="E45" s="468">
        <v>530703</v>
      </c>
      <c r="F45" s="468">
        <v>7330</v>
      </c>
      <c r="G45" s="468">
        <v>246</v>
      </c>
      <c r="H45" s="468">
        <v>217</v>
      </c>
      <c r="I45" s="468">
        <v>-29</v>
      </c>
      <c r="J45" s="52">
        <v>-0.11788617886178862</v>
      </c>
      <c r="K45" s="53">
        <v>0.0007152887195343042</v>
      </c>
    </row>
    <row r="46" spans="2:11" ht="12.75">
      <c r="B46" s="59" t="s">
        <v>513</v>
      </c>
      <c r="C46" s="465">
        <v>242.93111058884224</v>
      </c>
      <c r="D46" s="465">
        <v>0.9249732202417053</v>
      </c>
      <c r="E46" s="466">
        <v>2974</v>
      </c>
      <c r="F46" s="466">
        <v>22366</v>
      </c>
      <c r="G46" s="466">
        <v>2211</v>
      </c>
      <c r="H46" s="466">
        <v>2020</v>
      </c>
      <c r="I46" s="466">
        <v>-191</v>
      </c>
      <c r="J46" s="54">
        <v>0</v>
      </c>
      <c r="K46" s="55">
        <v>0.00665844798829168</v>
      </c>
    </row>
    <row r="47" spans="2:11" ht="12.75">
      <c r="B47" s="58" t="s">
        <v>514</v>
      </c>
      <c r="C47" s="467">
        <v>1.2964599894775168</v>
      </c>
      <c r="D47" s="467">
        <v>1.730473422276458</v>
      </c>
      <c r="E47" s="468">
        <v>557545</v>
      </c>
      <c r="F47" s="468">
        <v>11961</v>
      </c>
      <c r="G47" s="468">
        <v>2041</v>
      </c>
      <c r="H47" s="468">
        <v>2021</v>
      </c>
      <c r="I47" s="468">
        <v>-20</v>
      </c>
      <c r="J47" s="52">
        <v>0</v>
      </c>
      <c r="K47" s="53">
        <v>0.006661744249672022</v>
      </c>
    </row>
    <row r="48" spans="2:11" ht="12.75">
      <c r="B48" s="59" t="s">
        <v>515</v>
      </c>
      <c r="C48" s="465">
        <v>0.3828874694226091</v>
      </c>
      <c r="D48" s="465">
        <v>0.7834569496050015</v>
      </c>
      <c r="E48" s="466">
        <v>555800</v>
      </c>
      <c r="F48" s="466">
        <v>7778</v>
      </c>
      <c r="G48" s="466">
        <v>715</v>
      </c>
      <c r="H48" s="466">
        <v>595</v>
      </c>
      <c r="I48" s="466">
        <v>-120</v>
      </c>
      <c r="J48" s="54">
        <v>0</v>
      </c>
      <c r="K48" s="55">
        <v>0.0019612755213037373</v>
      </c>
    </row>
    <row r="49" spans="2:11" ht="12.75">
      <c r="B49" s="58" t="s">
        <v>516</v>
      </c>
      <c r="C49" s="467">
        <v>0.4160154677481022</v>
      </c>
      <c r="D49" s="467">
        <v>0.5448521839065248</v>
      </c>
      <c r="E49" s="468">
        <v>1409961</v>
      </c>
      <c r="F49" s="468">
        <v>30827</v>
      </c>
      <c r="G49" s="468">
        <v>1577</v>
      </c>
      <c r="H49" s="468">
        <v>1640</v>
      </c>
      <c r="I49" s="468">
        <v>63</v>
      </c>
      <c r="J49" s="52">
        <v>0.039949270767279645</v>
      </c>
      <c r="K49" s="53">
        <v>0.005405868663761562</v>
      </c>
    </row>
    <row r="50" spans="2:11" ht="12.75">
      <c r="B50" s="59" t="s">
        <v>517</v>
      </c>
      <c r="C50" s="465">
        <v>0.7130563870577499</v>
      </c>
      <c r="D50" s="465">
        <v>0.9712610256200757</v>
      </c>
      <c r="E50" s="466">
        <v>641032</v>
      </c>
      <c r="F50" s="466">
        <v>13476</v>
      </c>
      <c r="G50" s="466">
        <v>1366</v>
      </c>
      <c r="H50" s="466">
        <v>1278</v>
      </c>
      <c r="I50" s="466">
        <v>-88</v>
      </c>
      <c r="J50" s="54">
        <v>0</v>
      </c>
      <c r="K50" s="55">
        <v>0.004212622044077607</v>
      </c>
    </row>
    <row r="51" spans="2:11" ht="12.75">
      <c r="B51" s="58" t="s">
        <v>518</v>
      </c>
      <c r="C51" s="467">
        <v>0</v>
      </c>
      <c r="D51" s="467">
        <v>0</v>
      </c>
      <c r="E51" s="468">
        <v>26038</v>
      </c>
      <c r="F51" s="468">
        <v>239</v>
      </c>
      <c r="G51" s="468">
        <v>0</v>
      </c>
      <c r="H51" s="468">
        <v>0</v>
      </c>
      <c r="I51" s="468">
        <v>0</v>
      </c>
      <c r="J51" s="52">
        <v>0</v>
      </c>
      <c r="K51" s="53">
        <v>0</v>
      </c>
    </row>
    <row r="52" spans="2:11" ht="12.75">
      <c r="B52" s="59" t="s">
        <v>519</v>
      </c>
      <c r="C52" s="465">
        <v>0.7273240400175298</v>
      </c>
      <c r="D52" s="465">
        <v>1.0211865324503402</v>
      </c>
      <c r="E52" s="466">
        <v>7508538</v>
      </c>
      <c r="F52" s="466">
        <v>153134</v>
      </c>
      <c r="G52" s="466">
        <v>13125</v>
      </c>
      <c r="H52" s="466">
        <v>15269</v>
      </c>
      <c r="I52" s="466">
        <v>2144</v>
      </c>
      <c r="J52" s="54">
        <v>0.16335238095238094</v>
      </c>
      <c r="K52" s="55">
        <v>0.050330615016448345</v>
      </c>
    </row>
    <row r="53" spans="2:11" ht="12.75">
      <c r="B53" s="58" t="s">
        <v>520</v>
      </c>
      <c r="C53" s="467">
        <v>1.3654738337349819</v>
      </c>
      <c r="D53" s="467">
        <v>1.331434898514278</v>
      </c>
      <c r="E53" s="468">
        <v>325844</v>
      </c>
      <c r="F53" s="468">
        <v>9569</v>
      </c>
      <c r="G53" s="468">
        <v>1235</v>
      </c>
      <c r="H53" s="468">
        <v>1244</v>
      </c>
      <c r="I53" s="468">
        <v>9</v>
      </c>
      <c r="J53" s="52">
        <v>0.0072874493927125505</v>
      </c>
      <c r="K53" s="53">
        <v>0.004100549157145965</v>
      </c>
    </row>
    <row r="54" spans="2:11" ht="12.75">
      <c r="B54" s="59" t="s">
        <v>521</v>
      </c>
      <c r="C54" s="465">
        <v>1.0044520344792307</v>
      </c>
      <c r="D54" s="465">
        <v>1.2993730547432298</v>
      </c>
      <c r="E54" s="466">
        <v>1221343</v>
      </c>
      <c r="F54" s="466">
        <v>27035</v>
      </c>
      <c r="G54" s="466">
        <v>3083</v>
      </c>
      <c r="H54" s="466">
        <v>3430</v>
      </c>
      <c r="I54" s="466">
        <v>347</v>
      </c>
      <c r="J54" s="54">
        <v>0.11255270840090821</v>
      </c>
      <c r="K54" s="55">
        <v>0.011306176534574485</v>
      </c>
    </row>
    <row r="55" spans="2:11" ht="12.75">
      <c r="B55" s="58" t="s">
        <v>522</v>
      </c>
      <c r="C55" s="467">
        <v>0.7893741300460975</v>
      </c>
      <c r="D55" s="467">
        <v>0.7983888819973379</v>
      </c>
      <c r="E55" s="468">
        <v>1265496</v>
      </c>
      <c r="F55" s="468">
        <v>35828</v>
      </c>
      <c r="G55" s="468">
        <v>3123</v>
      </c>
      <c r="H55" s="468">
        <v>2793</v>
      </c>
      <c r="I55" s="468">
        <v>-330</v>
      </c>
      <c r="J55" s="52">
        <v>-0.10566762728146013</v>
      </c>
      <c r="K55" s="53">
        <v>0.009206458035296367</v>
      </c>
    </row>
    <row r="56" spans="2:11" ht="12.75">
      <c r="B56" s="59" t="s">
        <v>523</v>
      </c>
      <c r="C56" s="465">
        <v>1.2728664342026803</v>
      </c>
      <c r="D56" s="465">
        <v>0.9059919425020438</v>
      </c>
      <c r="E56" s="466">
        <v>502409</v>
      </c>
      <c r="F56" s="466">
        <v>20212</v>
      </c>
      <c r="G56" s="466">
        <v>1226</v>
      </c>
      <c r="H56" s="466">
        <v>1788</v>
      </c>
      <c r="I56" s="466">
        <v>562</v>
      </c>
      <c r="J56" s="54">
        <v>0.45840130505709625</v>
      </c>
      <c r="K56" s="55">
        <v>0.005893715348052239</v>
      </c>
    </row>
    <row r="57" spans="2:11" ht="12.75">
      <c r="B57" s="58" t="s">
        <v>524</v>
      </c>
      <c r="C57" s="467">
        <v>17.04144074377722</v>
      </c>
      <c r="D57" s="467">
        <v>1.0174152328869033</v>
      </c>
      <c r="E57" s="468">
        <v>257541</v>
      </c>
      <c r="F57" s="468">
        <v>123523</v>
      </c>
      <c r="G57" s="468">
        <v>13286</v>
      </c>
      <c r="H57" s="468">
        <v>12271</v>
      </c>
      <c r="I57" s="468">
        <v>-1015</v>
      </c>
      <c r="J57" s="52">
        <v>-0.07639620653319283</v>
      </c>
      <c r="K57" s="53">
        <v>0.04044842339818178</v>
      </c>
    </row>
    <row r="58" spans="2:11" ht="12.75">
      <c r="B58" s="381" t="s">
        <v>333</v>
      </c>
      <c r="C58" s="463">
        <v>0.7703941566996851</v>
      </c>
      <c r="D58" s="463">
        <v>0.930105258087452</v>
      </c>
      <c r="E58" s="464">
        <v>12495050</v>
      </c>
      <c r="F58" s="464">
        <v>296355</v>
      </c>
      <c r="G58" s="464">
        <v>24283</v>
      </c>
      <c r="H58" s="464">
        <v>26914</v>
      </c>
      <c r="I58" s="464">
        <v>2631</v>
      </c>
      <c r="J58" s="369">
        <v>0.10834740353333608</v>
      </c>
      <c r="K58" s="471">
        <v>0.08871557879053578</v>
      </c>
    </row>
    <row r="59" spans="2:11" ht="12.75">
      <c r="B59" s="59" t="s">
        <v>525</v>
      </c>
      <c r="C59" s="465">
        <v>0</v>
      </c>
      <c r="D59" s="465">
        <v>0</v>
      </c>
      <c r="E59" s="466">
        <v>26906</v>
      </c>
      <c r="F59" s="466">
        <v>1306</v>
      </c>
      <c r="G59" s="466">
        <v>0</v>
      </c>
      <c r="H59" s="466">
        <v>0</v>
      </c>
      <c r="I59" s="466">
        <v>0</v>
      </c>
      <c r="J59" s="54">
        <v>0</v>
      </c>
      <c r="K59" s="55">
        <v>0</v>
      </c>
    </row>
    <row r="60" spans="2:11" ht="12.75">
      <c r="B60" s="58" t="s">
        <v>526</v>
      </c>
      <c r="C60" s="467">
        <v>0</v>
      </c>
      <c r="D60" s="467">
        <v>0</v>
      </c>
      <c r="E60" s="468">
        <v>380675</v>
      </c>
      <c r="F60" s="468">
        <v>7850</v>
      </c>
      <c r="G60" s="468">
        <v>0</v>
      </c>
      <c r="H60" s="468">
        <v>0</v>
      </c>
      <c r="I60" s="468">
        <v>0</v>
      </c>
      <c r="J60" s="52">
        <v>0</v>
      </c>
      <c r="K60" s="53">
        <v>0</v>
      </c>
    </row>
    <row r="61" spans="2:11" ht="12.75">
      <c r="B61" s="59" t="s">
        <v>527</v>
      </c>
      <c r="C61" s="465">
        <v>2.4714225167958292</v>
      </c>
      <c r="D61" s="465">
        <v>1.4929064437254902</v>
      </c>
      <c r="E61" s="466">
        <v>116933</v>
      </c>
      <c r="F61" s="466">
        <v>5543</v>
      </c>
      <c r="G61" s="466">
        <v>769</v>
      </c>
      <c r="H61" s="466">
        <v>808</v>
      </c>
      <c r="I61" s="466">
        <v>39</v>
      </c>
      <c r="J61" s="54">
        <v>0</v>
      </c>
      <c r="K61" s="55">
        <v>0.0026633791953166717</v>
      </c>
    </row>
    <row r="62" spans="2:11" ht="12.75">
      <c r="B62" s="58" t="s">
        <v>528</v>
      </c>
      <c r="C62" s="467">
        <v>0.8950926842683898</v>
      </c>
      <c r="D62" s="467">
        <v>0.9413667664799806</v>
      </c>
      <c r="E62" s="468">
        <v>1355778</v>
      </c>
      <c r="F62" s="468">
        <v>36914</v>
      </c>
      <c r="G62" s="468">
        <v>3098</v>
      </c>
      <c r="H62" s="468">
        <v>3393</v>
      </c>
      <c r="I62" s="468">
        <v>295</v>
      </c>
      <c r="J62" s="52">
        <v>0</v>
      </c>
      <c r="K62" s="53">
        <v>0.011184214863501817</v>
      </c>
    </row>
    <row r="63" spans="2:11" ht="12.75">
      <c r="B63" s="59" t="s">
        <v>529</v>
      </c>
      <c r="C63" s="465">
        <v>0.3971877325416614</v>
      </c>
      <c r="D63" s="465">
        <v>0.6141651316711151</v>
      </c>
      <c r="E63" s="466">
        <v>1784763</v>
      </c>
      <c r="F63" s="466">
        <v>33051</v>
      </c>
      <c r="G63" s="466">
        <v>2178</v>
      </c>
      <c r="H63" s="466">
        <v>1982</v>
      </c>
      <c r="I63" s="466">
        <v>-196</v>
      </c>
      <c r="J63" s="54">
        <v>-0.08999081726354453</v>
      </c>
      <c r="K63" s="55">
        <v>0.006533190055838667</v>
      </c>
    </row>
    <row r="64" spans="2:11" ht="12.75">
      <c r="B64" s="58" t="s">
        <v>530</v>
      </c>
      <c r="C64" s="467">
        <v>0.8397161855842084</v>
      </c>
      <c r="D64" s="467">
        <v>1.0029608191100823</v>
      </c>
      <c r="E64" s="468">
        <v>8829995</v>
      </c>
      <c r="F64" s="468">
        <v>211691</v>
      </c>
      <c r="G64" s="468">
        <v>18238</v>
      </c>
      <c r="H64" s="468">
        <v>20731</v>
      </c>
      <c r="I64" s="468">
        <v>2493</v>
      </c>
      <c r="J64" s="52">
        <v>0</v>
      </c>
      <c r="K64" s="53">
        <v>0.06833479467587862</v>
      </c>
    </row>
    <row r="65" spans="2:11" ht="12.75">
      <c r="B65" s="381" t="s">
        <v>334</v>
      </c>
      <c r="C65" s="463">
        <v>0.8087749721567099</v>
      </c>
      <c r="D65" s="463">
        <v>0.7868319261988489</v>
      </c>
      <c r="E65" s="464">
        <v>5815282</v>
      </c>
      <c r="F65" s="464">
        <v>171163</v>
      </c>
      <c r="G65" s="464">
        <v>12845</v>
      </c>
      <c r="H65" s="464">
        <v>13150</v>
      </c>
      <c r="I65" s="464">
        <v>305</v>
      </c>
      <c r="J65" s="369">
        <v>0.023744647722849357</v>
      </c>
      <c r="K65" s="471">
        <v>0.04334583715150277</v>
      </c>
    </row>
    <row r="66" spans="2:11" ht="12.75">
      <c r="B66" s="58" t="s">
        <v>531</v>
      </c>
      <c r="C66" s="467">
        <v>0</v>
      </c>
      <c r="D66" s="467">
        <v>0</v>
      </c>
      <c r="E66" s="468">
        <v>21566</v>
      </c>
      <c r="F66" s="468">
        <v>0</v>
      </c>
      <c r="G66" s="468">
        <v>0</v>
      </c>
      <c r="H66" s="468">
        <v>0</v>
      </c>
      <c r="I66" s="468">
        <v>0</v>
      </c>
      <c r="J66" s="52">
        <v>0</v>
      </c>
      <c r="K66" s="53">
        <v>0</v>
      </c>
    </row>
    <row r="67" spans="2:11" ht="12.75">
      <c r="B67" s="59" t="s">
        <v>532</v>
      </c>
      <c r="C67" s="465">
        <v>0.5491932938644579</v>
      </c>
      <c r="D67" s="465">
        <v>0.7167914431050055</v>
      </c>
      <c r="E67" s="466">
        <v>2814701</v>
      </c>
      <c r="F67" s="466">
        <v>61753</v>
      </c>
      <c r="G67" s="466">
        <v>3704</v>
      </c>
      <c r="H67" s="466">
        <v>4322</v>
      </c>
      <c r="I67" s="466">
        <v>618</v>
      </c>
      <c r="J67" s="54">
        <v>0.16684665226781858</v>
      </c>
      <c r="K67" s="55">
        <v>0.01424644168583992</v>
      </c>
    </row>
    <row r="68" spans="2:11" ht="12.75">
      <c r="B68" s="58" t="s">
        <v>533</v>
      </c>
      <c r="C68" s="467">
        <v>0.20655947794578933</v>
      </c>
      <c r="D68" s="467">
        <v>0.09944572684202878</v>
      </c>
      <c r="E68" s="468">
        <v>765332</v>
      </c>
      <c r="F68" s="468">
        <v>45520</v>
      </c>
      <c r="G68" s="468">
        <v>404</v>
      </c>
      <c r="H68" s="468">
        <v>442</v>
      </c>
      <c r="I68" s="468">
        <v>38</v>
      </c>
      <c r="J68" s="52">
        <v>0.09405940594059406</v>
      </c>
      <c r="K68" s="53">
        <v>0.0014569475301113477</v>
      </c>
    </row>
    <row r="69" spans="2:11" ht="12.75">
      <c r="B69" s="59" t="s">
        <v>534</v>
      </c>
      <c r="C69" s="465">
        <v>1.4010959742034728</v>
      </c>
      <c r="D69" s="465">
        <v>1.386593677238267</v>
      </c>
      <c r="E69" s="466">
        <v>2127445</v>
      </c>
      <c r="F69" s="466">
        <v>61556</v>
      </c>
      <c r="G69" s="466">
        <v>8715</v>
      </c>
      <c r="H69" s="466">
        <v>8334</v>
      </c>
      <c r="I69" s="466">
        <v>-381</v>
      </c>
      <c r="J69" s="54">
        <v>-0.043717728055077454</v>
      </c>
      <c r="K69" s="55">
        <v>0.02747104234377369</v>
      </c>
    </row>
    <row r="70" spans="2:11" ht="12.75">
      <c r="B70" s="58" t="s">
        <v>535</v>
      </c>
      <c r="C70" s="467">
        <v>0.21566387190471084</v>
      </c>
      <c r="D70" s="467">
        <v>0.22817528533944</v>
      </c>
      <c r="E70" s="468">
        <v>86238</v>
      </c>
      <c r="F70" s="468">
        <v>2334</v>
      </c>
      <c r="G70" s="468">
        <v>22</v>
      </c>
      <c r="H70" s="468">
        <v>52</v>
      </c>
      <c r="I70" s="468">
        <v>30</v>
      </c>
      <c r="J70" s="52">
        <v>1.3636363636363635</v>
      </c>
      <c r="K70" s="53">
        <v>0.00017140559177780562</v>
      </c>
    </row>
    <row r="71" spans="2:11" ht="12.75">
      <c r="B71" s="381" t="s">
        <v>335</v>
      </c>
      <c r="C71" s="463">
        <v>1.1353807389440915</v>
      </c>
      <c r="D71" s="463">
        <v>1.025983820205908</v>
      </c>
      <c r="E71" s="464">
        <v>14004306</v>
      </c>
      <c r="F71" s="464">
        <v>443768</v>
      </c>
      <c r="G71" s="464">
        <v>44799</v>
      </c>
      <c r="H71" s="464">
        <v>44456</v>
      </c>
      <c r="I71" s="464">
        <v>-343</v>
      </c>
      <c r="J71" s="369">
        <v>-0.007656420902252282</v>
      </c>
      <c r="K71" s="471">
        <v>0.14653859592450244</v>
      </c>
    </row>
    <row r="72" spans="2:11" ht="12.75">
      <c r="B72" s="59" t="s">
        <v>536</v>
      </c>
      <c r="C72" s="465">
        <v>0.934142107907786</v>
      </c>
      <c r="D72" s="465">
        <v>1.0550749590377955</v>
      </c>
      <c r="E72" s="466">
        <v>4936056</v>
      </c>
      <c r="F72" s="466">
        <v>125142</v>
      </c>
      <c r="G72" s="466">
        <v>13309</v>
      </c>
      <c r="H72" s="466">
        <v>12892</v>
      </c>
      <c r="I72" s="466">
        <v>-417</v>
      </c>
      <c r="J72" s="54">
        <v>-0.03133218123074611</v>
      </c>
      <c r="K72" s="55">
        <v>0.04249540171537442</v>
      </c>
    </row>
    <row r="73" spans="2:11" ht="12.75">
      <c r="B73" s="58" t="s">
        <v>537</v>
      </c>
      <c r="C73" s="467">
        <v>1.173247408321772</v>
      </c>
      <c r="D73" s="467">
        <v>0.8560335369207985</v>
      </c>
      <c r="E73" s="468">
        <v>4247445</v>
      </c>
      <c r="F73" s="468">
        <v>166694</v>
      </c>
      <c r="G73" s="468">
        <v>13806</v>
      </c>
      <c r="H73" s="468">
        <v>13933</v>
      </c>
      <c r="I73" s="468">
        <v>127</v>
      </c>
      <c r="J73" s="52">
        <v>0.009198899029407504</v>
      </c>
      <c r="K73" s="53">
        <v>0.04592680981231088</v>
      </c>
    </row>
    <row r="74" spans="2:11" ht="12.75">
      <c r="B74" s="59" t="s">
        <v>538</v>
      </c>
      <c r="C74" s="465">
        <v>1.5717588186598728</v>
      </c>
      <c r="D74" s="465">
        <v>1.4005823477560784</v>
      </c>
      <c r="E74" s="466">
        <v>2809852</v>
      </c>
      <c r="F74" s="466">
        <v>90293</v>
      </c>
      <c r="G74" s="466">
        <v>11954</v>
      </c>
      <c r="H74" s="466">
        <v>12348</v>
      </c>
      <c r="I74" s="466">
        <v>394</v>
      </c>
      <c r="J74" s="54">
        <v>0.03295967876861302</v>
      </c>
      <c r="K74" s="55">
        <v>0.040702235524468146</v>
      </c>
    </row>
    <row r="75" spans="2:11" ht="12.75">
      <c r="B75" s="58" t="s">
        <v>539</v>
      </c>
      <c r="C75" s="467">
        <v>0.9396182007833845</v>
      </c>
      <c r="D75" s="467">
        <v>0.8777910263276878</v>
      </c>
      <c r="E75" s="468">
        <v>2010953</v>
      </c>
      <c r="F75" s="468">
        <v>61639</v>
      </c>
      <c r="G75" s="468">
        <v>5730</v>
      </c>
      <c r="H75" s="468">
        <v>5283</v>
      </c>
      <c r="I75" s="468">
        <v>-447</v>
      </c>
      <c r="J75" s="52">
        <v>-0.07801047120418848</v>
      </c>
      <c r="K75" s="53">
        <v>0.017414148872348982</v>
      </c>
    </row>
    <row r="76" spans="2:11" ht="12.75">
      <c r="B76" s="381" t="s">
        <v>336</v>
      </c>
      <c r="C76" s="463">
        <v>1.4735412925998363</v>
      </c>
      <c r="D76" s="463">
        <v>0.8796460772620965</v>
      </c>
      <c r="E76" s="464">
        <v>14937884</v>
      </c>
      <c r="F76" s="464">
        <v>716534</v>
      </c>
      <c r="G76" s="464">
        <v>61162</v>
      </c>
      <c r="H76" s="464">
        <v>61543</v>
      </c>
      <c r="I76" s="464">
        <v>381</v>
      </c>
      <c r="J76" s="369">
        <v>0.006229358098165528</v>
      </c>
      <c r="K76" s="471">
        <v>0.2028618141304133</v>
      </c>
    </row>
    <row r="77" spans="2:11" ht="12.75">
      <c r="B77" s="59" t="s">
        <v>540</v>
      </c>
      <c r="C77" s="465">
        <v>0.7223893484473073</v>
      </c>
      <c r="D77" s="465">
        <v>0.4591830183297316</v>
      </c>
      <c r="E77" s="466">
        <v>907536</v>
      </c>
      <c r="F77" s="466">
        <v>40883</v>
      </c>
      <c r="G77" s="466">
        <v>1830</v>
      </c>
      <c r="H77" s="466">
        <v>1833</v>
      </c>
      <c r="I77" s="466">
        <v>3</v>
      </c>
      <c r="J77" s="54">
        <v>0.001639344262295082</v>
      </c>
      <c r="K77" s="55">
        <v>0.006042047110167648</v>
      </c>
    </row>
    <row r="78" spans="2:11" ht="12.75">
      <c r="B78" s="58" t="s">
        <v>541</v>
      </c>
      <c r="C78" s="467">
        <v>0.41255420558432</v>
      </c>
      <c r="D78" s="467">
        <v>0.9578280370858421</v>
      </c>
      <c r="E78" s="468">
        <v>380589</v>
      </c>
      <c r="F78" s="468">
        <v>4694</v>
      </c>
      <c r="G78" s="468">
        <v>340</v>
      </c>
      <c r="H78" s="468">
        <v>439</v>
      </c>
      <c r="I78" s="468">
        <v>99</v>
      </c>
      <c r="J78" s="52">
        <v>0.2911764705882353</v>
      </c>
      <c r="K78" s="53">
        <v>0.0014470587459703204</v>
      </c>
    </row>
    <row r="79" spans="2:11" ht="12.75">
      <c r="B79" s="59" t="s">
        <v>542</v>
      </c>
      <c r="C79" s="465">
        <v>0.23985833795202377</v>
      </c>
      <c r="D79" s="465">
        <v>0.3709595231570076</v>
      </c>
      <c r="E79" s="466">
        <v>323577</v>
      </c>
      <c r="F79" s="466">
        <v>5991</v>
      </c>
      <c r="G79" s="466">
        <v>250</v>
      </c>
      <c r="H79" s="466">
        <v>217</v>
      </c>
      <c r="I79" s="466">
        <v>-33</v>
      </c>
      <c r="J79" s="54">
        <v>-0.132</v>
      </c>
      <c r="K79" s="55">
        <v>0.0007152887195343042</v>
      </c>
    </row>
    <row r="80" spans="2:11" ht="12.75">
      <c r="B80" s="58" t="s">
        <v>543</v>
      </c>
      <c r="C80" s="467">
        <v>0.9164239572239286</v>
      </c>
      <c r="D80" s="467">
        <v>0.3365981569698389</v>
      </c>
      <c r="E80" s="468">
        <v>29271</v>
      </c>
      <c r="F80" s="468">
        <v>2282</v>
      </c>
      <c r="G80" s="468">
        <v>99</v>
      </c>
      <c r="H80" s="468">
        <v>75</v>
      </c>
      <c r="I80" s="468">
        <v>-24</v>
      </c>
      <c r="J80" s="52">
        <v>-0.24242424242424243</v>
      </c>
      <c r="K80" s="53">
        <v>0.00024721960352568116</v>
      </c>
    </row>
    <row r="81" spans="2:11" ht="12.75">
      <c r="B81" s="59" t="s">
        <v>544</v>
      </c>
      <c r="C81" s="465">
        <v>0.6772648682495199</v>
      </c>
      <c r="D81" s="465">
        <v>0.9217972064333524</v>
      </c>
      <c r="E81" s="466">
        <v>1028206</v>
      </c>
      <c r="F81" s="466">
        <v>21632</v>
      </c>
      <c r="G81" s="466">
        <v>2313</v>
      </c>
      <c r="H81" s="466">
        <v>1947</v>
      </c>
      <c r="I81" s="466">
        <v>-366</v>
      </c>
      <c r="J81" s="54">
        <v>-0.1582360570687419</v>
      </c>
      <c r="K81" s="55">
        <v>0.0064178209075266834</v>
      </c>
    </row>
    <row r="82" spans="2:11" ht="12.75">
      <c r="B82" s="58" t="s">
        <v>545</v>
      </c>
      <c r="C82" s="467">
        <v>0.183321410250497</v>
      </c>
      <c r="D82" s="467">
        <v>0.20537607375242317</v>
      </c>
      <c r="E82" s="468">
        <v>382398</v>
      </c>
      <c r="F82" s="468">
        <v>9774</v>
      </c>
      <c r="G82" s="468">
        <v>464</v>
      </c>
      <c r="H82" s="468">
        <v>196</v>
      </c>
      <c r="I82" s="468">
        <v>-268</v>
      </c>
      <c r="J82" s="52">
        <v>-0.5775862068965517</v>
      </c>
      <c r="K82" s="53">
        <v>0.0006460672305471135</v>
      </c>
    </row>
    <row r="83" spans="2:11" ht="12.75">
      <c r="B83" s="59" t="s">
        <v>546</v>
      </c>
      <c r="C83" s="465">
        <v>5.055241283284013</v>
      </c>
      <c r="D83" s="465">
        <v>1.0294655567496358</v>
      </c>
      <c r="E83" s="466">
        <v>49384</v>
      </c>
      <c r="F83" s="466">
        <v>6944</v>
      </c>
      <c r="G83" s="466">
        <v>664</v>
      </c>
      <c r="H83" s="466">
        <v>698</v>
      </c>
      <c r="I83" s="466">
        <v>34</v>
      </c>
      <c r="J83" s="54">
        <v>0.05120481927710843</v>
      </c>
      <c r="K83" s="55">
        <v>0.002300790443479006</v>
      </c>
    </row>
    <row r="84" spans="2:11" ht="12.75">
      <c r="B84" s="58" t="s">
        <v>547</v>
      </c>
      <c r="C84" s="467">
        <v>0.6740858993340832</v>
      </c>
      <c r="D84" s="467">
        <v>0.5777359924558859</v>
      </c>
      <c r="E84" s="468">
        <v>6764998</v>
      </c>
      <c r="F84" s="468">
        <v>226020</v>
      </c>
      <c r="G84" s="468">
        <v>12977</v>
      </c>
      <c r="H84" s="468">
        <v>12750</v>
      </c>
      <c r="I84" s="468">
        <v>-227</v>
      </c>
      <c r="J84" s="52">
        <v>-0.01749248670725129</v>
      </c>
      <c r="K84" s="53">
        <v>0.0420273325993658</v>
      </c>
    </row>
    <row r="85" spans="2:11" ht="12.75">
      <c r="B85" s="59" t="s">
        <v>548</v>
      </c>
      <c r="C85" s="465">
        <v>1.146054273090221</v>
      </c>
      <c r="D85" s="465">
        <v>0.8604303744611229</v>
      </c>
      <c r="E85" s="466">
        <v>1695849</v>
      </c>
      <c r="F85" s="466">
        <v>64680</v>
      </c>
      <c r="G85" s="466">
        <v>7243</v>
      </c>
      <c r="H85" s="466">
        <v>5434</v>
      </c>
      <c r="I85" s="466">
        <v>-1809</v>
      </c>
      <c r="J85" s="54">
        <v>-0.24975838740853237</v>
      </c>
      <c r="K85" s="55">
        <v>0.017911884340780688</v>
      </c>
    </row>
    <row r="86" spans="2:11" ht="12.75">
      <c r="B86" s="58" t="s">
        <v>549</v>
      </c>
      <c r="C86" s="467">
        <v>5.9667321717874895</v>
      </c>
      <c r="D86" s="467">
        <v>1.186697843670736</v>
      </c>
      <c r="E86" s="468">
        <v>2079112</v>
      </c>
      <c r="F86" s="468">
        <v>299342</v>
      </c>
      <c r="G86" s="468">
        <v>31944</v>
      </c>
      <c r="H86" s="468">
        <v>34685</v>
      </c>
      <c r="I86" s="468">
        <v>2741</v>
      </c>
      <c r="J86" s="52">
        <v>0.08580641121963437</v>
      </c>
      <c r="K86" s="53">
        <v>0.11433082597717668</v>
      </c>
    </row>
    <row r="87" spans="2:11" ht="12.75">
      <c r="B87" s="59" t="s">
        <v>550</v>
      </c>
      <c r="C87" s="465">
        <v>0.9014875420450259</v>
      </c>
      <c r="D87" s="465">
        <v>0.9763110751027291</v>
      </c>
      <c r="E87" s="466">
        <v>1296964</v>
      </c>
      <c r="F87" s="466">
        <v>34292</v>
      </c>
      <c r="G87" s="466">
        <v>3038</v>
      </c>
      <c r="H87" s="466">
        <v>3269</v>
      </c>
      <c r="I87" s="466">
        <v>231</v>
      </c>
      <c r="J87" s="54">
        <v>0.07603686635944701</v>
      </c>
      <c r="K87" s="55">
        <v>0.010775478452339357</v>
      </c>
    </row>
    <row r="88" spans="2:11" ht="12.75">
      <c r="B88" s="381" t="s">
        <v>337</v>
      </c>
      <c r="C88" s="463">
        <v>1.008296975766137</v>
      </c>
      <c r="D88" s="463">
        <v>1.5684183216735188</v>
      </c>
      <c r="E88" s="464">
        <v>12061505</v>
      </c>
      <c r="F88" s="464">
        <v>222035</v>
      </c>
      <c r="G88" s="464">
        <v>41772</v>
      </c>
      <c r="H88" s="464">
        <v>34003</v>
      </c>
      <c r="I88" s="464">
        <v>-7769</v>
      </c>
      <c r="J88" s="369">
        <v>-0.1859858278272527</v>
      </c>
      <c r="K88" s="471">
        <v>0.11208277571578316</v>
      </c>
    </row>
    <row r="89" spans="2:11" ht="12.75">
      <c r="B89" s="58" t="s">
        <v>551</v>
      </c>
      <c r="C89" s="467">
        <v>0.32720544784010863</v>
      </c>
      <c r="D89" s="467">
        <v>0.621639717631337</v>
      </c>
      <c r="E89" s="468">
        <v>1490962</v>
      </c>
      <c r="F89" s="468">
        <v>22472</v>
      </c>
      <c r="G89" s="468">
        <v>1594</v>
      </c>
      <c r="H89" s="468">
        <v>1364</v>
      </c>
      <c r="I89" s="468">
        <v>-230</v>
      </c>
      <c r="J89" s="52">
        <v>-0.14429109159347553</v>
      </c>
      <c r="K89" s="53">
        <v>0.004496100522787055</v>
      </c>
    </row>
    <row r="90" spans="2:11" ht="12.75">
      <c r="B90" s="59" t="s">
        <v>552</v>
      </c>
      <c r="C90" s="465">
        <v>1.6311941263797753</v>
      </c>
      <c r="D90" s="465">
        <v>3.3296382223032266</v>
      </c>
      <c r="E90" s="466">
        <v>193610</v>
      </c>
      <c r="F90" s="466">
        <v>2716</v>
      </c>
      <c r="G90" s="466">
        <v>834</v>
      </c>
      <c r="H90" s="466">
        <v>883</v>
      </c>
      <c r="I90" s="466">
        <v>49</v>
      </c>
      <c r="J90" s="54">
        <v>0.05875299760191847</v>
      </c>
      <c r="K90" s="55">
        <v>0.002910598798842353</v>
      </c>
    </row>
    <row r="91" spans="2:11" ht="12.75">
      <c r="B91" s="58" t="s">
        <v>553</v>
      </c>
      <c r="C91" s="467">
        <v>1.3313543105704668</v>
      </c>
      <c r="D91" s="467">
        <v>1.0288059627265649</v>
      </c>
      <c r="E91" s="468">
        <v>237751</v>
      </c>
      <c r="F91" s="468">
        <v>8810</v>
      </c>
      <c r="G91" s="468">
        <v>1099</v>
      </c>
      <c r="H91" s="468">
        <v>885</v>
      </c>
      <c r="I91" s="468">
        <v>-214</v>
      </c>
      <c r="J91" s="52">
        <v>-0.19472247497725204</v>
      </c>
      <c r="K91" s="53">
        <v>0.002917191321603038</v>
      </c>
    </row>
    <row r="92" spans="2:11" ht="12.75">
      <c r="B92" s="59" t="s">
        <v>554</v>
      </c>
      <c r="C92" s="465">
        <v>0.31420799051174364</v>
      </c>
      <c r="D92" s="465">
        <v>0.5641228813162841</v>
      </c>
      <c r="E92" s="466">
        <v>176436</v>
      </c>
      <c r="F92" s="466">
        <v>2814</v>
      </c>
      <c r="G92" s="466">
        <v>209</v>
      </c>
      <c r="H92" s="466">
        <v>155</v>
      </c>
      <c r="I92" s="466">
        <v>-54</v>
      </c>
      <c r="J92" s="54">
        <v>-0.2583732057416268</v>
      </c>
      <c r="K92" s="55">
        <v>0.0005109205139530744</v>
      </c>
    </row>
    <row r="93" spans="2:11" ht="12.75">
      <c r="B93" s="58" t="s">
        <v>555</v>
      </c>
      <c r="C93" s="467">
        <v>0</v>
      </c>
      <c r="D93" s="467">
        <v>0</v>
      </c>
      <c r="E93" s="468">
        <v>284803</v>
      </c>
      <c r="F93" s="468">
        <v>3550</v>
      </c>
      <c r="G93" s="468">
        <v>525</v>
      </c>
      <c r="H93" s="468">
        <v>0</v>
      </c>
      <c r="I93" s="468">
        <v>-525</v>
      </c>
      <c r="J93" s="52">
        <v>-1</v>
      </c>
      <c r="K93" s="53">
        <v>0</v>
      </c>
    </row>
    <row r="94" spans="2:11" ht="12.75">
      <c r="B94" s="59" t="s">
        <v>556</v>
      </c>
      <c r="C94" s="465">
        <v>0</v>
      </c>
      <c r="D94" s="465">
        <v>0</v>
      </c>
      <c r="E94" s="466">
        <v>42544</v>
      </c>
      <c r="F94" s="466">
        <v>1955</v>
      </c>
      <c r="G94" s="466">
        <v>0</v>
      </c>
      <c r="H94" s="466">
        <v>0</v>
      </c>
      <c r="I94" s="466">
        <v>0</v>
      </c>
      <c r="J94" s="54">
        <v>0</v>
      </c>
      <c r="K94" s="55">
        <v>0</v>
      </c>
    </row>
    <row r="95" spans="2:11" ht="12.75">
      <c r="B95" s="58" t="s">
        <v>557</v>
      </c>
      <c r="C95" s="467">
        <v>0.28400221381911556</v>
      </c>
      <c r="D95" s="467">
        <v>1.3011327588755843</v>
      </c>
      <c r="E95" s="468">
        <v>547823</v>
      </c>
      <c r="F95" s="468">
        <v>3424</v>
      </c>
      <c r="G95" s="468">
        <v>412</v>
      </c>
      <c r="H95" s="468">
        <v>435</v>
      </c>
      <c r="I95" s="468">
        <v>23</v>
      </c>
      <c r="J95" s="52">
        <v>0.055825242718446605</v>
      </c>
      <c r="K95" s="53">
        <v>0.0014338737004489508</v>
      </c>
    </row>
    <row r="96" spans="2:11" ht="12.75">
      <c r="B96" s="59" t="s">
        <v>558</v>
      </c>
      <c r="C96" s="465">
        <v>1.9895363788206473</v>
      </c>
      <c r="D96" s="465">
        <v>1.9895816232202888</v>
      </c>
      <c r="E96" s="466">
        <v>493293</v>
      </c>
      <c r="F96" s="466">
        <v>14125</v>
      </c>
      <c r="G96" s="466">
        <v>3098</v>
      </c>
      <c r="H96" s="466">
        <v>2744</v>
      </c>
      <c r="I96" s="466">
        <v>-354</v>
      </c>
      <c r="J96" s="54">
        <v>-0.11426726920593931</v>
      </c>
      <c r="K96" s="55">
        <v>0.009044941227659588</v>
      </c>
    </row>
    <row r="97" spans="2:11" ht="12.75">
      <c r="B97" s="58" t="s">
        <v>559</v>
      </c>
      <c r="C97" s="467">
        <v>1.0568362173427037</v>
      </c>
      <c r="D97" s="467">
        <v>1.2172525260882883</v>
      </c>
      <c r="E97" s="468">
        <v>658579</v>
      </c>
      <c r="F97" s="468">
        <v>16373</v>
      </c>
      <c r="G97" s="468">
        <v>2231</v>
      </c>
      <c r="H97" s="468">
        <v>1946</v>
      </c>
      <c r="I97" s="468">
        <v>-285</v>
      </c>
      <c r="J97" s="52">
        <v>-0.12774540564769163</v>
      </c>
      <c r="K97" s="53">
        <v>0.006414524646146341</v>
      </c>
    </row>
    <row r="98" spans="2:11" ht="12.75">
      <c r="B98" s="59" t="s">
        <v>560</v>
      </c>
      <c r="C98" s="465">
        <v>0.140142175442282</v>
      </c>
      <c r="D98" s="465">
        <v>0.36816065081729404</v>
      </c>
      <c r="E98" s="466">
        <v>112294</v>
      </c>
      <c r="F98" s="466">
        <v>1224</v>
      </c>
      <c r="G98" s="466">
        <v>113</v>
      </c>
      <c r="H98" s="466">
        <v>44</v>
      </c>
      <c r="I98" s="466">
        <v>-69</v>
      </c>
      <c r="J98" s="54">
        <v>0</v>
      </c>
      <c r="K98" s="55">
        <v>0.0001450355007350663</v>
      </c>
    </row>
    <row r="99" spans="2:11" ht="12.75">
      <c r="B99" s="58" t="s">
        <v>561</v>
      </c>
      <c r="C99" s="467">
        <v>2.744910272752782</v>
      </c>
      <c r="D99" s="467">
        <v>3.769925601966473</v>
      </c>
      <c r="E99" s="468">
        <v>803821</v>
      </c>
      <c r="F99" s="468">
        <v>16759</v>
      </c>
      <c r="G99" s="468">
        <v>7138</v>
      </c>
      <c r="H99" s="468">
        <v>6169</v>
      </c>
      <c r="I99" s="468">
        <v>-969</v>
      </c>
      <c r="J99" s="52">
        <v>0</v>
      </c>
      <c r="K99" s="53">
        <v>0.020334636455332362</v>
      </c>
    </row>
    <row r="100" spans="2:11" ht="12.75">
      <c r="B100" s="59" t="s">
        <v>562</v>
      </c>
      <c r="C100" s="465">
        <v>1.7922126873161255</v>
      </c>
      <c r="D100" s="465">
        <v>3.885105039786425</v>
      </c>
      <c r="E100" s="466">
        <v>498512</v>
      </c>
      <c r="F100" s="466">
        <v>6585</v>
      </c>
      <c r="G100" s="466">
        <v>3583</v>
      </c>
      <c r="H100" s="466">
        <v>2498</v>
      </c>
      <c r="I100" s="466">
        <v>-1085</v>
      </c>
      <c r="J100" s="54">
        <v>-0.30281886687133686</v>
      </c>
      <c r="K100" s="55">
        <v>0.008234060928095354</v>
      </c>
    </row>
    <row r="101" spans="2:11" ht="12.75">
      <c r="B101" s="58" t="s">
        <v>563</v>
      </c>
      <c r="C101" s="467">
        <v>0.7643775853567678</v>
      </c>
      <c r="D101" s="467">
        <v>1.809257481916405</v>
      </c>
      <c r="E101" s="468">
        <v>466041</v>
      </c>
      <c r="F101" s="468">
        <v>5638</v>
      </c>
      <c r="G101" s="468">
        <v>1508</v>
      </c>
      <c r="H101" s="468">
        <v>996</v>
      </c>
      <c r="I101" s="468">
        <v>-512</v>
      </c>
      <c r="J101" s="52">
        <v>0</v>
      </c>
      <c r="K101" s="53">
        <v>0.003283076334821046</v>
      </c>
    </row>
    <row r="102" spans="2:11" ht="12.75">
      <c r="B102" s="59" t="s">
        <v>564</v>
      </c>
      <c r="C102" s="465">
        <v>1.621304313656757</v>
      </c>
      <c r="D102" s="465">
        <v>1.902547731827118</v>
      </c>
      <c r="E102" s="466">
        <v>1488618</v>
      </c>
      <c r="F102" s="466">
        <v>36325</v>
      </c>
      <c r="G102" s="466">
        <v>8369</v>
      </c>
      <c r="H102" s="466">
        <v>6748</v>
      </c>
      <c r="I102" s="466">
        <v>-1621</v>
      </c>
      <c r="J102" s="54">
        <v>-0.19369100250926036</v>
      </c>
      <c r="K102" s="55">
        <v>0.022243171794550622</v>
      </c>
    </row>
    <row r="103" spans="2:11" ht="12.75">
      <c r="B103" s="58" t="s">
        <v>565</v>
      </c>
      <c r="C103" s="467">
        <v>1.2531849516940112</v>
      </c>
      <c r="D103" s="467">
        <v>1.862356781787337</v>
      </c>
      <c r="E103" s="468">
        <v>1137043</v>
      </c>
      <c r="F103" s="468">
        <v>21909</v>
      </c>
      <c r="G103" s="468">
        <v>5504</v>
      </c>
      <c r="H103" s="468">
        <v>3984</v>
      </c>
      <c r="I103" s="468">
        <v>-1520</v>
      </c>
      <c r="J103" s="52">
        <v>0</v>
      </c>
      <c r="K103" s="53">
        <v>0.013132305339284184</v>
      </c>
    </row>
    <row r="104" spans="2:11" ht="12.75">
      <c r="B104" s="59" t="s">
        <v>566</v>
      </c>
      <c r="C104" s="465">
        <v>1.1063894396536034</v>
      </c>
      <c r="D104" s="465">
        <v>1.2490372867219777</v>
      </c>
      <c r="E104" s="466">
        <v>443849</v>
      </c>
      <c r="F104" s="466">
        <v>11258</v>
      </c>
      <c r="G104" s="466">
        <v>1575</v>
      </c>
      <c r="H104" s="466">
        <v>1373</v>
      </c>
      <c r="I104" s="466">
        <v>-202</v>
      </c>
      <c r="J104" s="54">
        <v>-0.12825396825396826</v>
      </c>
      <c r="K104" s="55">
        <v>0.004525766875210137</v>
      </c>
    </row>
    <row r="105" spans="2:11" ht="12.75">
      <c r="B105" s="58" t="s">
        <v>567</v>
      </c>
      <c r="C105" s="467">
        <v>0.13791682837228125</v>
      </c>
      <c r="D105" s="467">
        <v>0.4931846715855981</v>
      </c>
      <c r="E105" s="468">
        <v>1763455</v>
      </c>
      <c r="F105" s="468">
        <v>14121</v>
      </c>
      <c r="G105" s="468">
        <v>384</v>
      </c>
      <c r="H105" s="468">
        <v>680</v>
      </c>
      <c r="I105" s="468">
        <v>296</v>
      </c>
      <c r="J105" s="52">
        <v>0</v>
      </c>
      <c r="K105" s="53">
        <v>0.0022414577386328425</v>
      </c>
    </row>
    <row r="106" spans="2:11" ht="12.75">
      <c r="B106" s="59" t="s">
        <v>568</v>
      </c>
      <c r="C106" s="465">
        <v>0.9017168806131206</v>
      </c>
      <c r="D106" s="465">
        <v>2.572507514334822</v>
      </c>
      <c r="E106" s="466">
        <v>568393</v>
      </c>
      <c r="F106" s="466">
        <v>5705</v>
      </c>
      <c r="G106" s="466">
        <v>1748</v>
      </c>
      <c r="H106" s="466">
        <v>1433</v>
      </c>
      <c r="I106" s="466">
        <v>-315</v>
      </c>
      <c r="J106" s="54">
        <v>-0.18020594965675057</v>
      </c>
      <c r="K106" s="55">
        <v>0.004723542558030681</v>
      </c>
    </row>
    <row r="107" spans="2:11" ht="13.5" thickBot="1">
      <c r="B107" s="60" t="s">
        <v>569</v>
      </c>
      <c r="C107" s="469">
        <v>0.9115570593078567</v>
      </c>
      <c r="D107" s="469">
        <v>0.6494533659895539</v>
      </c>
      <c r="E107" s="470">
        <v>653678</v>
      </c>
      <c r="F107" s="470">
        <v>26272</v>
      </c>
      <c r="G107" s="470">
        <v>1848</v>
      </c>
      <c r="H107" s="470">
        <v>1666</v>
      </c>
      <c r="I107" s="470">
        <v>-182</v>
      </c>
      <c r="J107" s="56">
        <v>-0.09848484848484848</v>
      </c>
      <c r="K107" s="57">
        <v>0.005491571459650464</v>
      </c>
    </row>
    <row r="109" spans="2:6" ht="15.75">
      <c r="B109" s="637" t="s">
        <v>641</v>
      </c>
      <c r="C109" s="637"/>
      <c r="D109" s="637"/>
      <c r="E109" s="637"/>
      <c r="F109" s="637"/>
    </row>
    <row r="110" spans="2:6" ht="15.75">
      <c r="B110" s="348"/>
      <c r="C110" s="348"/>
      <c r="D110" s="348"/>
      <c r="E110" s="348"/>
      <c r="F110" s="348"/>
    </row>
    <row r="111" spans="2:6" ht="16.5" thickBot="1">
      <c r="B111" s="636" t="s">
        <v>253</v>
      </c>
      <c r="C111" s="636"/>
      <c r="D111" s="636"/>
      <c r="E111" s="636"/>
      <c r="F111" s="636"/>
    </row>
    <row r="112" spans="2:6" ht="19.5">
      <c r="B112" s="366" t="s">
        <v>645</v>
      </c>
      <c r="C112" s="356"/>
      <c r="D112" s="356"/>
      <c r="E112" s="356"/>
      <c r="F112" s="357"/>
    </row>
    <row r="113" spans="2:6" ht="29.25" customHeight="1">
      <c r="B113" s="618" t="s">
        <v>284</v>
      </c>
      <c r="C113" s="619"/>
      <c r="D113" s="619"/>
      <c r="E113" s="619"/>
      <c r="F113" s="639"/>
    </row>
    <row r="114" spans="2:6" ht="30.75" customHeight="1" thickBot="1">
      <c r="B114" s="620" t="s">
        <v>285</v>
      </c>
      <c r="C114" s="621"/>
      <c r="D114" s="621"/>
      <c r="E114" s="621"/>
      <c r="F114" s="613"/>
    </row>
  </sheetData>
  <mergeCells count="8">
    <mergeCell ref="B109:F109"/>
    <mergeCell ref="B113:F113"/>
    <mergeCell ref="B114:F114"/>
    <mergeCell ref="B111:F111"/>
    <mergeCell ref="B1:C1"/>
    <mergeCell ref="B2:C2"/>
    <mergeCell ref="B3:C3"/>
    <mergeCell ref="B5:K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M31"/>
  <sheetViews>
    <sheetView workbookViewId="0" topLeftCell="A1">
      <selection activeCell="A1" sqref="A1:A16384"/>
    </sheetView>
  </sheetViews>
  <sheetFormatPr defaultColWidth="9.140625" defaultRowHeight="12.75"/>
  <cols>
    <col min="1" max="1" width="3.57421875" style="6" customWidth="1"/>
    <col min="2" max="2" width="32.140625" style="6" customWidth="1"/>
    <col min="3" max="3" width="13.8515625" style="6" customWidth="1"/>
    <col min="4" max="4" width="14.7109375" style="6" customWidth="1"/>
    <col min="5" max="5" width="14.8515625" style="6" bestFit="1" customWidth="1"/>
    <col min="6" max="6" width="3.57421875" style="6" customWidth="1"/>
    <col min="7" max="7" width="31.57421875" style="6" customWidth="1"/>
    <col min="8" max="8" width="12.57421875" style="6" customWidth="1"/>
    <col min="9" max="9" width="12.8515625" style="6" customWidth="1"/>
    <col min="10" max="10" width="14.00390625" style="6" customWidth="1"/>
    <col min="11" max="11" width="15.140625" style="6" customWidth="1"/>
    <col min="12" max="12" width="14.28125" style="6" customWidth="1"/>
    <col min="13" max="13" width="12.140625" style="6" customWidth="1"/>
    <col min="14" max="16384" width="9.140625" style="6" customWidth="1"/>
  </cols>
  <sheetData>
    <row r="1" spans="2:5" ht="23.25">
      <c r="B1" s="614" t="s">
        <v>475</v>
      </c>
      <c r="C1" s="614"/>
      <c r="D1" s="614"/>
      <c r="E1" s="614"/>
    </row>
    <row r="2" spans="2:4" ht="18">
      <c r="B2" s="615" t="s">
        <v>573</v>
      </c>
      <c r="C2" s="615"/>
      <c r="D2" s="615"/>
    </row>
    <row r="3" spans="2:5" ht="15">
      <c r="B3" s="626" t="s">
        <v>670</v>
      </c>
      <c r="C3" s="626"/>
      <c r="D3" s="626"/>
      <c r="E3" s="626"/>
    </row>
    <row r="4" spans="2:5" ht="15">
      <c r="B4" s="38"/>
      <c r="C4" s="38"/>
      <c r="D4" s="38"/>
      <c r="E4" s="38"/>
    </row>
    <row r="5" spans="2:12" ht="28.5" customHeight="1" thickBot="1">
      <c r="B5" s="616" t="s">
        <v>195</v>
      </c>
      <c r="C5" s="616"/>
      <c r="D5" s="616"/>
      <c r="E5" s="616"/>
      <c r="G5" s="644" t="s">
        <v>196</v>
      </c>
      <c r="H5" s="644"/>
      <c r="I5" s="644"/>
      <c r="J5" s="644"/>
      <c r="K5" s="644"/>
      <c r="L5" s="644"/>
    </row>
    <row r="6" spans="2:13" ht="13.5" thickBot="1">
      <c r="B6" s="63" t="s">
        <v>378</v>
      </c>
      <c r="C6" s="61" t="s">
        <v>291</v>
      </c>
      <c r="D6" s="61" t="s">
        <v>356</v>
      </c>
      <c r="E6" s="61" t="s">
        <v>373</v>
      </c>
      <c r="F6" s="25"/>
      <c r="G6" s="502"/>
      <c r="H6" s="646" t="s">
        <v>291</v>
      </c>
      <c r="I6" s="646"/>
      <c r="J6" s="646"/>
      <c r="K6" s="646" t="s">
        <v>356</v>
      </c>
      <c r="L6" s="646"/>
      <c r="M6" s="647"/>
    </row>
    <row r="7" spans="2:13" ht="12.75">
      <c r="B7" s="65" t="s">
        <v>381</v>
      </c>
      <c r="C7" s="66" t="s">
        <v>382</v>
      </c>
      <c r="D7" s="66">
        <v>342558900</v>
      </c>
      <c r="E7" s="352">
        <v>2754074600</v>
      </c>
      <c r="G7" s="488" t="s">
        <v>378</v>
      </c>
      <c r="H7" s="483" t="s">
        <v>379</v>
      </c>
      <c r="I7" s="483" t="s">
        <v>380</v>
      </c>
      <c r="J7" s="483" t="s">
        <v>650</v>
      </c>
      <c r="K7" s="483" t="s">
        <v>379</v>
      </c>
      <c r="L7" s="483" t="s">
        <v>380</v>
      </c>
      <c r="M7" s="497" t="s">
        <v>650</v>
      </c>
    </row>
    <row r="8" spans="2:13" ht="12.75">
      <c r="B8" s="22" t="s">
        <v>383</v>
      </c>
      <c r="C8" s="24" t="s">
        <v>382</v>
      </c>
      <c r="D8" s="24">
        <v>31370000</v>
      </c>
      <c r="E8" s="353">
        <v>377268900</v>
      </c>
      <c r="G8" s="160" t="s">
        <v>381</v>
      </c>
      <c r="H8" s="492" t="s">
        <v>382</v>
      </c>
      <c r="I8" s="492" t="s">
        <v>382</v>
      </c>
      <c r="J8" s="492" t="s">
        <v>382</v>
      </c>
      <c r="K8" s="492">
        <v>91609600</v>
      </c>
      <c r="L8" s="492">
        <v>111939200</v>
      </c>
      <c r="M8" s="498">
        <v>139010100</v>
      </c>
    </row>
    <row r="9" spans="2:13" ht="12.75">
      <c r="B9" s="67" t="s">
        <v>384</v>
      </c>
      <c r="C9" s="68" t="s">
        <v>382</v>
      </c>
      <c r="D9" s="68">
        <v>28659000</v>
      </c>
      <c r="E9" s="354">
        <v>340725300</v>
      </c>
      <c r="G9" s="490" t="s">
        <v>383</v>
      </c>
      <c r="H9" s="493" t="s">
        <v>382</v>
      </c>
      <c r="I9" s="493" t="s">
        <v>382</v>
      </c>
      <c r="J9" s="493" t="s">
        <v>382</v>
      </c>
      <c r="K9" s="493">
        <v>9000000</v>
      </c>
      <c r="L9" s="493">
        <v>15369900</v>
      </c>
      <c r="M9" s="499">
        <v>7000100</v>
      </c>
    </row>
    <row r="10" spans="2:13" ht="12.75">
      <c r="B10" s="22" t="s">
        <v>385</v>
      </c>
      <c r="C10" s="24" t="s">
        <v>382</v>
      </c>
      <c r="D10" s="24">
        <v>12063200</v>
      </c>
      <c r="E10" s="353">
        <v>284204500</v>
      </c>
      <c r="G10" s="433" t="s">
        <v>384</v>
      </c>
      <c r="H10" s="494" t="s">
        <v>382</v>
      </c>
      <c r="I10" s="494" t="s">
        <v>382</v>
      </c>
      <c r="J10" s="494" t="s">
        <v>382</v>
      </c>
      <c r="K10" s="494">
        <v>8427000</v>
      </c>
      <c r="L10" s="494">
        <v>17400000</v>
      </c>
      <c r="M10" s="500">
        <v>2832000</v>
      </c>
    </row>
    <row r="11" spans="2:13" ht="12.75">
      <c r="B11" s="67" t="s">
        <v>386</v>
      </c>
      <c r="C11" s="68" t="s">
        <v>382</v>
      </c>
      <c r="D11" s="68">
        <v>26964500</v>
      </c>
      <c r="E11" s="354">
        <v>254721000</v>
      </c>
      <c r="G11" s="490" t="s">
        <v>385</v>
      </c>
      <c r="H11" s="493" t="s">
        <v>382</v>
      </c>
      <c r="I11" s="493" t="s">
        <v>382</v>
      </c>
      <c r="J11" s="493" t="s">
        <v>382</v>
      </c>
      <c r="K11" s="493" t="s">
        <v>382</v>
      </c>
      <c r="L11" s="493">
        <v>3063000</v>
      </c>
      <c r="M11" s="499">
        <v>9000200</v>
      </c>
    </row>
    <row r="12" spans="2:13" ht="12.75">
      <c r="B12" s="22" t="s">
        <v>334</v>
      </c>
      <c r="C12" s="24" t="s">
        <v>382</v>
      </c>
      <c r="D12" s="24">
        <v>5200000</v>
      </c>
      <c r="E12" s="353">
        <v>598210400</v>
      </c>
      <c r="G12" s="433" t="s">
        <v>386</v>
      </c>
      <c r="H12" s="494" t="s">
        <v>382</v>
      </c>
      <c r="I12" s="494" t="s">
        <v>382</v>
      </c>
      <c r="J12" s="494" t="s">
        <v>382</v>
      </c>
      <c r="K12" s="494">
        <v>625000</v>
      </c>
      <c r="L12" s="494">
        <v>21339400</v>
      </c>
      <c r="M12" s="500">
        <v>5000100</v>
      </c>
    </row>
    <row r="13" spans="2:13" ht="12.75">
      <c r="B13" s="67" t="s">
        <v>387</v>
      </c>
      <c r="C13" s="68" t="s">
        <v>382</v>
      </c>
      <c r="D13" s="68">
        <v>4575000</v>
      </c>
      <c r="E13" s="354">
        <v>338652100</v>
      </c>
      <c r="G13" s="490" t="s">
        <v>334</v>
      </c>
      <c r="H13" s="493" t="s">
        <v>382</v>
      </c>
      <c r="I13" s="493" t="s">
        <v>382</v>
      </c>
      <c r="J13" s="493" t="s">
        <v>382</v>
      </c>
      <c r="K13" s="493" t="s">
        <v>382</v>
      </c>
      <c r="L13" s="493" t="s">
        <v>382</v>
      </c>
      <c r="M13" s="499">
        <v>5200000</v>
      </c>
    </row>
    <row r="14" spans="2:13" ht="12.75">
      <c r="B14" s="22" t="s">
        <v>388</v>
      </c>
      <c r="C14" s="24">
        <v>40000000</v>
      </c>
      <c r="D14" s="24">
        <v>73377000</v>
      </c>
      <c r="E14" s="353">
        <v>519344800</v>
      </c>
      <c r="G14" s="433" t="s">
        <v>387</v>
      </c>
      <c r="H14" s="494" t="s">
        <v>382</v>
      </c>
      <c r="I14" s="494" t="s">
        <v>382</v>
      </c>
      <c r="J14" s="494" t="s">
        <v>382</v>
      </c>
      <c r="K14" s="494">
        <v>4575000</v>
      </c>
      <c r="L14" s="494" t="s">
        <v>382</v>
      </c>
      <c r="M14" s="500" t="s">
        <v>382</v>
      </c>
    </row>
    <row r="15" spans="2:13" ht="12.75">
      <c r="B15" s="67" t="s">
        <v>389</v>
      </c>
      <c r="C15" s="68">
        <v>5000000</v>
      </c>
      <c r="D15" s="68">
        <v>58560100</v>
      </c>
      <c r="E15" s="354">
        <v>714984900</v>
      </c>
      <c r="G15" s="490" t="s">
        <v>388</v>
      </c>
      <c r="H15" s="493">
        <v>30000000</v>
      </c>
      <c r="I15" s="493" t="s">
        <v>382</v>
      </c>
      <c r="J15" s="493">
        <v>10000000</v>
      </c>
      <c r="K15" s="493">
        <v>38707000</v>
      </c>
      <c r="L15" s="493">
        <v>13094000</v>
      </c>
      <c r="M15" s="499">
        <v>21576000</v>
      </c>
    </row>
    <row r="16" spans="2:13" ht="12.75">
      <c r="B16" s="22" t="s">
        <v>390</v>
      </c>
      <c r="C16" s="24" t="s">
        <v>382</v>
      </c>
      <c r="D16" s="24">
        <v>66477000</v>
      </c>
      <c r="E16" s="353">
        <v>763334800</v>
      </c>
      <c r="G16" s="433" t="s">
        <v>389</v>
      </c>
      <c r="H16" s="494">
        <v>5000000</v>
      </c>
      <c r="I16" s="494" t="s">
        <v>382</v>
      </c>
      <c r="J16" s="494" t="s">
        <v>382</v>
      </c>
      <c r="K16" s="494">
        <v>17100000</v>
      </c>
      <c r="L16" s="494">
        <v>22460000</v>
      </c>
      <c r="M16" s="500">
        <v>19000100</v>
      </c>
    </row>
    <row r="17" spans="2:13" ht="12.75">
      <c r="B17" s="67" t="s">
        <v>391</v>
      </c>
      <c r="C17" s="68">
        <v>8822200</v>
      </c>
      <c r="D17" s="68">
        <v>104612600</v>
      </c>
      <c r="E17" s="354">
        <v>1456008800</v>
      </c>
      <c r="G17" s="490" t="s">
        <v>390</v>
      </c>
      <c r="H17" s="493" t="s">
        <v>382</v>
      </c>
      <c r="I17" s="493" t="s">
        <v>382</v>
      </c>
      <c r="J17" s="493" t="s">
        <v>382</v>
      </c>
      <c r="K17" s="493">
        <v>32017000</v>
      </c>
      <c r="L17" s="493">
        <v>8760000</v>
      </c>
      <c r="M17" s="499">
        <v>25700000</v>
      </c>
    </row>
    <row r="18" spans="2:13" ht="12.75">
      <c r="B18" s="22" t="s">
        <v>392</v>
      </c>
      <c r="C18" s="24" t="s">
        <v>382</v>
      </c>
      <c r="D18" s="24">
        <v>106185000</v>
      </c>
      <c r="E18" s="353">
        <v>1179400300</v>
      </c>
      <c r="G18" s="433" t="s">
        <v>391</v>
      </c>
      <c r="H18" s="494" t="s">
        <v>382</v>
      </c>
      <c r="I18" s="494" t="s">
        <v>382</v>
      </c>
      <c r="J18" s="494">
        <v>8822200</v>
      </c>
      <c r="K18" s="494">
        <v>73324400</v>
      </c>
      <c r="L18" s="494">
        <v>6353000</v>
      </c>
      <c r="M18" s="500">
        <v>24935200</v>
      </c>
    </row>
    <row r="19" spans="2:13" ht="12.75">
      <c r="B19" s="67" t="s">
        <v>393</v>
      </c>
      <c r="C19" s="68" t="s">
        <v>382</v>
      </c>
      <c r="D19" s="68">
        <v>900000</v>
      </c>
      <c r="E19" s="354">
        <v>212537800</v>
      </c>
      <c r="G19" s="490" t="s">
        <v>392</v>
      </c>
      <c r="H19" s="493" t="s">
        <v>382</v>
      </c>
      <c r="I19" s="493" t="s">
        <v>382</v>
      </c>
      <c r="J19" s="493" t="s">
        <v>382</v>
      </c>
      <c r="K19" s="493">
        <v>33741900</v>
      </c>
      <c r="L19" s="493">
        <v>70943100</v>
      </c>
      <c r="M19" s="499">
        <v>1500000</v>
      </c>
    </row>
    <row r="20" spans="2:13" ht="12.75">
      <c r="B20" s="22" t="s">
        <v>394</v>
      </c>
      <c r="C20" s="24">
        <v>1000000</v>
      </c>
      <c r="D20" s="24">
        <v>163025100</v>
      </c>
      <c r="E20" s="353">
        <v>1333973200</v>
      </c>
      <c r="G20" s="433" t="s">
        <v>393</v>
      </c>
      <c r="H20" s="494" t="s">
        <v>382</v>
      </c>
      <c r="I20" s="494" t="s">
        <v>382</v>
      </c>
      <c r="J20" s="494" t="s">
        <v>382</v>
      </c>
      <c r="K20" s="494">
        <v>800000</v>
      </c>
      <c r="L20" s="494" t="s">
        <v>382</v>
      </c>
      <c r="M20" s="500">
        <v>100000</v>
      </c>
    </row>
    <row r="21" spans="2:13" ht="12.75">
      <c r="B21" s="67" t="s">
        <v>395</v>
      </c>
      <c r="C21" s="68">
        <v>13662000</v>
      </c>
      <c r="D21" s="68">
        <v>455506700</v>
      </c>
      <c r="E21" s="354">
        <v>3535257600</v>
      </c>
      <c r="G21" s="490" t="s">
        <v>394</v>
      </c>
      <c r="H21" s="493" t="s">
        <v>382</v>
      </c>
      <c r="I21" s="493">
        <v>1000000</v>
      </c>
      <c r="J21" s="493" t="s">
        <v>382</v>
      </c>
      <c r="K21" s="493">
        <v>45625100</v>
      </c>
      <c r="L21" s="493">
        <v>27120000</v>
      </c>
      <c r="M21" s="499">
        <v>90280000</v>
      </c>
    </row>
    <row r="22" spans="2:13" ht="12.75">
      <c r="B22" s="22" t="s">
        <v>396</v>
      </c>
      <c r="C22" s="24" t="s">
        <v>382</v>
      </c>
      <c r="D22" s="24">
        <v>168535200</v>
      </c>
      <c r="E22" s="353">
        <v>1647160100</v>
      </c>
      <c r="G22" s="433" t="s">
        <v>395</v>
      </c>
      <c r="H22" s="494">
        <v>13662000</v>
      </c>
      <c r="I22" s="494" t="s">
        <v>382</v>
      </c>
      <c r="J22" s="494" t="s">
        <v>382</v>
      </c>
      <c r="K22" s="494">
        <v>154888200</v>
      </c>
      <c r="L22" s="494">
        <v>176996400</v>
      </c>
      <c r="M22" s="500">
        <v>123622100</v>
      </c>
    </row>
    <row r="23" spans="2:13" ht="13.5" thickBot="1">
      <c r="B23" s="69" t="s">
        <v>397</v>
      </c>
      <c r="C23" s="70">
        <v>68484200</v>
      </c>
      <c r="D23" s="70">
        <v>1648569300</v>
      </c>
      <c r="E23" s="355">
        <v>16309859100</v>
      </c>
      <c r="G23" s="490" t="s">
        <v>396</v>
      </c>
      <c r="H23" s="493" t="s">
        <v>382</v>
      </c>
      <c r="I23" s="493" t="s">
        <v>382</v>
      </c>
      <c r="J23" s="493" t="s">
        <v>382</v>
      </c>
      <c r="K23" s="493">
        <v>54070100</v>
      </c>
      <c r="L23" s="493">
        <v>64825000</v>
      </c>
      <c r="M23" s="499">
        <v>49640100</v>
      </c>
    </row>
    <row r="24" spans="2:13" ht="13.5" thickBot="1">
      <c r="B24" s="485"/>
      <c r="C24" s="486"/>
      <c r="D24" s="486"/>
      <c r="E24" s="501"/>
      <c r="G24" s="491" t="s">
        <v>397</v>
      </c>
      <c r="H24" s="495">
        <v>48662000</v>
      </c>
      <c r="I24" s="495">
        <v>1000000</v>
      </c>
      <c r="J24" s="495">
        <v>18822200</v>
      </c>
      <c r="K24" s="495">
        <v>564510300</v>
      </c>
      <c r="L24" s="496">
        <v>559663000</v>
      </c>
      <c r="M24" s="487">
        <v>524396000</v>
      </c>
    </row>
    <row r="25" spans="2:12" ht="12.75">
      <c r="B25" s="485"/>
      <c r="C25" s="486"/>
      <c r="D25" s="486"/>
      <c r="E25" s="501"/>
      <c r="G25" s="485"/>
      <c r="H25" s="486"/>
      <c r="I25" s="486"/>
      <c r="J25" s="486"/>
      <c r="K25" s="486"/>
      <c r="L25" s="486"/>
    </row>
    <row r="26" spans="2:12" ht="15.75">
      <c r="B26" s="645" t="s">
        <v>642</v>
      </c>
      <c r="C26" s="645"/>
      <c r="D26" s="645"/>
      <c r="E26" s="645"/>
      <c r="F26" s="645"/>
      <c r="G26" s="645"/>
      <c r="H26" s="645"/>
      <c r="I26" s="645"/>
      <c r="J26" s="645"/>
      <c r="K26" s="645"/>
      <c r="L26" s="645"/>
    </row>
    <row r="27" spans="2:12" ht="15.75">
      <c r="B27" s="365"/>
      <c r="C27" s="365"/>
      <c r="D27" s="365"/>
      <c r="E27" s="365"/>
      <c r="F27" s="365"/>
      <c r="G27" s="365"/>
      <c r="H27" s="365"/>
      <c r="I27" s="365"/>
      <c r="J27" s="365"/>
      <c r="K27" s="365"/>
      <c r="L27" s="365"/>
    </row>
    <row r="28" spans="2:6" ht="16.5" thickBot="1">
      <c r="B28" s="636" t="s">
        <v>253</v>
      </c>
      <c r="C28" s="636"/>
      <c r="D28" s="636"/>
      <c r="E28" s="636"/>
      <c r="F28" s="636"/>
    </row>
    <row r="29" spans="2:5" ht="18.75">
      <c r="B29" s="362" t="s">
        <v>646</v>
      </c>
      <c r="C29" s="363"/>
      <c r="D29" s="363"/>
      <c r="E29" s="364"/>
    </row>
    <row r="30" spans="2:5" ht="47.25" customHeight="1">
      <c r="B30" s="627" t="s">
        <v>282</v>
      </c>
      <c r="C30" s="640"/>
      <c r="D30" s="640"/>
      <c r="E30" s="641"/>
    </row>
    <row r="31" spans="2:5" ht="14.25" thickBot="1">
      <c r="B31" s="630" t="s">
        <v>283</v>
      </c>
      <c r="C31" s="642"/>
      <c r="D31" s="642"/>
      <c r="E31" s="643"/>
    </row>
  </sheetData>
  <mergeCells count="11">
    <mergeCell ref="B30:E30"/>
    <mergeCell ref="B31:E31"/>
    <mergeCell ref="B28:F28"/>
    <mergeCell ref="G5:L5"/>
    <mergeCell ref="B26:L26"/>
    <mergeCell ref="H6:J6"/>
    <mergeCell ref="K6:M6"/>
    <mergeCell ref="B1:E1"/>
    <mergeCell ref="B2:D2"/>
    <mergeCell ref="B3:E3"/>
    <mergeCell ref="B5:E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52"/>
  <sheetViews>
    <sheetView workbookViewId="0" topLeftCell="A1">
      <selection activeCell="A1" sqref="A1:A16384"/>
    </sheetView>
  </sheetViews>
  <sheetFormatPr defaultColWidth="9.140625" defaultRowHeight="12.75"/>
  <cols>
    <col min="1" max="1" width="3.57421875" style="4" customWidth="1"/>
    <col min="2" max="2" width="18.00390625" style="4" bestFit="1" customWidth="1"/>
    <col min="3" max="3" width="21.7109375" style="4" customWidth="1"/>
    <col min="4" max="4" width="11.28125" style="4" customWidth="1"/>
    <col min="5" max="5" width="19.7109375" style="4" customWidth="1"/>
    <col min="6" max="6" width="33.00390625" style="4" customWidth="1"/>
    <col min="7" max="7" width="21.140625" style="4" customWidth="1"/>
    <col min="8" max="8" width="3.57421875" style="4" customWidth="1"/>
    <col min="9" max="9" width="16.140625" style="4" customWidth="1"/>
    <col min="10" max="10" width="19.00390625" style="4" customWidth="1"/>
    <col min="11" max="11" width="11.421875" style="4" customWidth="1"/>
    <col min="12" max="12" width="19.7109375" style="4" customWidth="1"/>
    <col min="13" max="13" width="24.7109375" style="4" customWidth="1"/>
    <col min="14" max="14" width="16.57421875" style="4" customWidth="1"/>
    <col min="15" max="16384" width="9.140625" style="4" customWidth="1"/>
  </cols>
  <sheetData>
    <row r="1" spans="2:7" ht="23.25" customHeight="1">
      <c r="B1" s="624" t="s">
        <v>475</v>
      </c>
      <c r="C1" s="624"/>
      <c r="D1" s="624"/>
      <c r="E1" s="624"/>
      <c r="F1" s="16"/>
      <c r="G1" s="16"/>
    </row>
    <row r="2" spans="2:7" ht="18" customHeight="1">
      <c r="B2" s="615" t="s">
        <v>428</v>
      </c>
      <c r="C2" s="615"/>
      <c r="D2" s="615"/>
      <c r="E2" s="615"/>
      <c r="F2" s="16"/>
      <c r="G2" s="16"/>
    </row>
    <row r="3" spans="2:6" ht="15">
      <c r="B3" s="626" t="s">
        <v>197</v>
      </c>
      <c r="C3" s="626"/>
      <c r="D3" s="626"/>
      <c r="E3" s="626"/>
      <c r="F3" s="45"/>
    </row>
    <row r="5" spans="2:14" ht="16.5" thickBot="1">
      <c r="B5" s="649" t="s">
        <v>592</v>
      </c>
      <c r="C5" s="649"/>
      <c r="D5" s="649"/>
      <c r="E5" s="649"/>
      <c r="H5" s="16"/>
      <c r="I5" s="623" t="s">
        <v>593</v>
      </c>
      <c r="J5" s="623"/>
      <c r="K5" s="623"/>
      <c r="L5" s="623"/>
      <c r="M5" s="623"/>
      <c r="N5" s="623"/>
    </row>
    <row r="6" spans="2:14" ht="51">
      <c r="B6" s="82"/>
      <c r="C6" s="92" t="s">
        <v>634</v>
      </c>
      <c r="D6" s="92" t="s">
        <v>427</v>
      </c>
      <c r="E6" s="92" t="s">
        <v>633</v>
      </c>
      <c r="F6" s="92" t="s">
        <v>400</v>
      </c>
      <c r="G6" s="93" t="s">
        <v>579</v>
      </c>
      <c r="I6" s="29"/>
      <c r="J6" s="89" t="s">
        <v>398</v>
      </c>
      <c r="K6" s="89" t="s">
        <v>399</v>
      </c>
      <c r="L6" s="47" t="s">
        <v>578</v>
      </c>
      <c r="M6" s="47" t="s">
        <v>400</v>
      </c>
      <c r="N6" s="90" t="s">
        <v>579</v>
      </c>
    </row>
    <row r="7" spans="1:14" ht="12.75">
      <c r="A7" s="73"/>
      <c r="B7" s="84" t="s">
        <v>374</v>
      </c>
      <c r="C7" s="240">
        <v>9.333333333333334</v>
      </c>
      <c r="D7" s="240">
        <v>83</v>
      </c>
      <c r="E7" s="237">
        <v>0.8554216867469879</v>
      </c>
      <c r="F7" s="241" t="s">
        <v>402</v>
      </c>
      <c r="G7" s="227">
        <v>71</v>
      </c>
      <c r="I7" s="84" t="s">
        <v>374</v>
      </c>
      <c r="J7" s="240">
        <v>3.3333333333333335</v>
      </c>
      <c r="K7" s="249">
        <v>34.333333333333336</v>
      </c>
      <c r="L7" s="253">
        <v>0.8155339805825242</v>
      </c>
      <c r="M7" s="257" t="s">
        <v>401</v>
      </c>
      <c r="N7" s="260">
        <v>28</v>
      </c>
    </row>
    <row r="8" spans="1:14" ht="12.75">
      <c r="A8" s="73"/>
      <c r="B8" s="83" t="s">
        <v>473</v>
      </c>
      <c r="C8" s="242">
        <v>525</v>
      </c>
      <c r="D8" s="242">
        <v>2297.6666666666665</v>
      </c>
      <c r="E8" s="238">
        <v>0.07398810387349486</v>
      </c>
      <c r="F8" s="243" t="s">
        <v>580</v>
      </c>
      <c r="G8" s="27">
        <v>170</v>
      </c>
      <c r="I8" s="58" t="s">
        <v>473</v>
      </c>
      <c r="J8" s="247">
        <v>236.66666666666666</v>
      </c>
      <c r="K8" s="250">
        <v>800.6666666666666</v>
      </c>
      <c r="L8" s="254">
        <v>0.14363030807660285</v>
      </c>
      <c r="M8" s="258" t="s">
        <v>586</v>
      </c>
      <c r="N8" s="261">
        <v>115</v>
      </c>
    </row>
    <row r="9" spans="1:14" ht="12.75">
      <c r="A9" s="73"/>
      <c r="B9" s="84" t="s">
        <v>470</v>
      </c>
      <c r="C9" s="240">
        <v>9</v>
      </c>
      <c r="D9" s="240">
        <v>14.333333333333334</v>
      </c>
      <c r="E9" s="237">
        <v>0.20930232558139533</v>
      </c>
      <c r="F9" s="241" t="s">
        <v>581</v>
      </c>
      <c r="G9" s="227">
        <v>3</v>
      </c>
      <c r="I9" s="59" t="s">
        <v>470</v>
      </c>
      <c r="J9" s="248">
        <v>2.3333333333333335</v>
      </c>
      <c r="K9" s="251">
        <v>6</v>
      </c>
      <c r="L9" s="255">
        <v>0.6666666666666666</v>
      </c>
      <c r="M9" s="257" t="s">
        <v>588</v>
      </c>
      <c r="N9" s="260">
        <v>4</v>
      </c>
    </row>
    <row r="10" spans="1:14" ht="12.75" customHeight="1">
      <c r="A10" s="73"/>
      <c r="B10" s="83" t="s">
        <v>291</v>
      </c>
      <c r="C10" s="242">
        <v>60.666666666666664</v>
      </c>
      <c r="D10" s="242">
        <v>140</v>
      </c>
      <c r="E10" s="238">
        <v>0.15714285714285714</v>
      </c>
      <c r="F10" s="243" t="s">
        <v>582</v>
      </c>
      <c r="G10" s="27">
        <v>22</v>
      </c>
      <c r="I10" s="58" t="s">
        <v>291</v>
      </c>
      <c r="J10" s="247">
        <v>37.333333333333336</v>
      </c>
      <c r="K10" s="250">
        <v>146.66666666666666</v>
      </c>
      <c r="L10" s="254">
        <v>0.375</v>
      </c>
      <c r="M10" s="258" t="s">
        <v>589</v>
      </c>
      <c r="N10" s="261">
        <v>55</v>
      </c>
    </row>
    <row r="11" spans="1:14" ht="12.75">
      <c r="A11" s="73"/>
      <c r="B11" s="84" t="s">
        <v>471</v>
      </c>
      <c r="C11" s="240">
        <v>162.33333333333334</v>
      </c>
      <c r="D11" s="240">
        <v>538</v>
      </c>
      <c r="E11" s="237">
        <v>0.08736059479553904</v>
      </c>
      <c r="F11" s="241" t="s">
        <v>583</v>
      </c>
      <c r="G11" s="227">
        <v>47</v>
      </c>
      <c r="I11" s="59" t="s">
        <v>471</v>
      </c>
      <c r="J11" s="248">
        <v>38</v>
      </c>
      <c r="K11" s="251">
        <v>76.66666666666667</v>
      </c>
      <c r="L11" s="255">
        <v>0.14347826086956522</v>
      </c>
      <c r="M11" s="257" t="s">
        <v>591</v>
      </c>
      <c r="N11" s="260">
        <v>11</v>
      </c>
    </row>
    <row r="12" spans="1:14" ht="18" customHeight="1">
      <c r="A12" s="73"/>
      <c r="B12" s="83" t="s">
        <v>472</v>
      </c>
      <c r="C12" s="242">
        <v>30.666666666666668</v>
      </c>
      <c r="D12" s="242">
        <v>97.33333333333333</v>
      </c>
      <c r="E12" s="238">
        <v>0.32876712328767127</v>
      </c>
      <c r="F12" s="243" t="s">
        <v>584</v>
      </c>
      <c r="G12" s="27">
        <v>32</v>
      </c>
      <c r="I12" s="58" t="s">
        <v>472</v>
      </c>
      <c r="J12" s="247">
        <v>18.666666666666668</v>
      </c>
      <c r="K12" s="250">
        <v>34.666666666666664</v>
      </c>
      <c r="L12" s="254">
        <v>0.11538461538461539</v>
      </c>
      <c r="M12" s="258" t="s">
        <v>590</v>
      </c>
      <c r="N12" s="261">
        <v>4</v>
      </c>
    </row>
    <row r="13" spans="1:14" ht="15.75" customHeight="1">
      <c r="A13" s="73"/>
      <c r="B13" s="84" t="s">
        <v>469</v>
      </c>
      <c r="C13" s="240">
        <v>61</v>
      </c>
      <c r="D13" s="240">
        <v>203.66666666666666</v>
      </c>
      <c r="E13" s="237">
        <v>0.43207855973813425</v>
      </c>
      <c r="F13" s="241" t="s">
        <v>585</v>
      </c>
      <c r="G13" s="227">
        <v>88</v>
      </c>
      <c r="I13" s="59" t="s">
        <v>469</v>
      </c>
      <c r="J13" s="248">
        <v>22.666666666666668</v>
      </c>
      <c r="K13" s="251">
        <v>31</v>
      </c>
      <c r="L13" s="255">
        <v>0.16129032258064516</v>
      </c>
      <c r="M13" s="257" t="s">
        <v>587</v>
      </c>
      <c r="N13" s="260">
        <v>5</v>
      </c>
    </row>
    <row r="14" spans="1:14" ht="13.5" thickBot="1">
      <c r="A14" s="73"/>
      <c r="B14" s="85" t="s">
        <v>574</v>
      </c>
      <c r="C14" s="244">
        <v>858</v>
      </c>
      <c r="D14" s="245">
        <v>3374</v>
      </c>
      <c r="E14" s="239">
        <v>0.05038529934795495</v>
      </c>
      <c r="F14" s="246" t="s">
        <v>580</v>
      </c>
      <c r="G14" s="234">
        <v>170</v>
      </c>
      <c r="I14" s="85" t="s">
        <v>574</v>
      </c>
      <c r="J14" s="245">
        <v>359</v>
      </c>
      <c r="K14" s="252">
        <v>1130</v>
      </c>
      <c r="L14" s="256">
        <v>0.10176991150442478</v>
      </c>
      <c r="M14" s="259" t="s">
        <v>586</v>
      </c>
      <c r="N14" s="262">
        <v>115</v>
      </c>
    </row>
    <row r="15" ht="12.75">
      <c r="A15" s="73"/>
    </row>
    <row r="16" spans="2:9" ht="16.5" thickBot="1">
      <c r="B16" s="648" t="s">
        <v>577</v>
      </c>
      <c r="C16" s="648"/>
      <c r="D16" s="648"/>
      <c r="E16" s="16"/>
      <c r="I16" s="16"/>
    </row>
    <row r="17" spans="2:9" ht="13.5" customHeight="1">
      <c r="B17" s="75"/>
      <c r="C17" s="76" t="s">
        <v>575</v>
      </c>
      <c r="D17" s="77" t="s">
        <v>576</v>
      </c>
      <c r="E17" s="16"/>
      <c r="I17" s="16"/>
    </row>
    <row r="18" spans="2:9" ht="12.75">
      <c r="B18" s="49" t="s">
        <v>574</v>
      </c>
      <c r="C18" s="265">
        <v>1130</v>
      </c>
      <c r="D18" s="86">
        <v>3374</v>
      </c>
      <c r="E18" s="16"/>
      <c r="I18" s="16"/>
    </row>
    <row r="19" spans="2:9" ht="12.75">
      <c r="B19" s="59" t="s">
        <v>469</v>
      </c>
      <c r="C19" s="266">
        <v>31</v>
      </c>
      <c r="D19" s="87">
        <v>203.66666666666666</v>
      </c>
      <c r="E19" s="16"/>
      <c r="I19" s="16"/>
    </row>
    <row r="20" spans="2:9" ht="12.75">
      <c r="B20" s="58" t="s">
        <v>472</v>
      </c>
      <c r="C20" s="267">
        <v>34.666666666666664</v>
      </c>
      <c r="D20" s="11">
        <v>97.33333333333333</v>
      </c>
      <c r="E20" s="16"/>
      <c r="I20" s="16"/>
    </row>
    <row r="21" spans="2:9" ht="12.75">
      <c r="B21" s="59" t="s">
        <v>471</v>
      </c>
      <c r="C21" s="266">
        <v>76.66666666666667</v>
      </c>
      <c r="D21" s="87">
        <v>538</v>
      </c>
      <c r="E21" s="16"/>
      <c r="I21" s="16"/>
    </row>
    <row r="22" spans="2:9" ht="12.75">
      <c r="B22" s="58" t="s">
        <v>291</v>
      </c>
      <c r="C22" s="267">
        <v>146.66666666666666</v>
      </c>
      <c r="D22" s="11">
        <v>140</v>
      </c>
      <c r="E22" s="16"/>
      <c r="I22" s="16"/>
    </row>
    <row r="23" spans="2:9" ht="12.75">
      <c r="B23" s="59" t="s">
        <v>470</v>
      </c>
      <c r="C23" s="266">
        <v>6</v>
      </c>
      <c r="D23" s="87">
        <v>14.333333333333334</v>
      </c>
      <c r="E23" s="16"/>
      <c r="I23" s="16"/>
    </row>
    <row r="24" spans="2:9" ht="12.75">
      <c r="B24" s="58" t="s">
        <v>473</v>
      </c>
      <c r="C24" s="267">
        <v>800.6666666666666</v>
      </c>
      <c r="D24" s="11">
        <v>2297.6666666666665</v>
      </c>
      <c r="I24" s="16"/>
    </row>
    <row r="25" spans="2:9" ht="13.5" thickBot="1">
      <c r="B25" s="79" t="s">
        <v>374</v>
      </c>
      <c r="C25" s="268">
        <v>34.333333333333336</v>
      </c>
      <c r="D25" s="88">
        <v>83</v>
      </c>
      <c r="I25" s="16"/>
    </row>
    <row r="27" ht="12.75">
      <c r="A27" s="73"/>
    </row>
    <row r="28" spans="1:5" ht="12.75">
      <c r="A28" s="73"/>
      <c r="B28" s="73"/>
      <c r="C28" s="73"/>
      <c r="D28" s="73"/>
      <c r="E28" s="73"/>
    </row>
    <row r="29" spans="1:5" ht="12.75">
      <c r="A29" s="73"/>
      <c r="B29" s="73"/>
      <c r="C29" s="73"/>
      <c r="D29" s="73"/>
      <c r="E29" s="73"/>
    </row>
    <row r="30" spans="1:5" ht="12.75">
      <c r="A30" s="73"/>
      <c r="B30" s="73"/>
      <c r="C30" s="73"/>
      <c r="D30" s="73"/>
      <c r="E30" s="73"/>
    </row>
    <row r="31" spans="1:5" ht="12.75">
      <c r="A31" s="73"/>
      <c r="B31" s="73"/>
      <c r="C31" s="73"/>
      <c r="D31" s="73"/>
      <c r="E31" s="73"/>
    </row>
    <row r="32" spans="1:5" ht="12.75">
      <c r="A32" s="73"/>
      <c r="B32" s="73"/>
      <c r="C32" s="73"/>
      <c r="D32" s="73"/>
      <c r="E32" s="73"/>
    </row>
    <row r="33" spans="1:5" ht="12.75">
      <c r="A33" s="73"/>
      <c r="B33" s="73"/>
      <c r="C33" s="73"/>
      <c r="D33" s="73"/>
      <c r="E33" s="73"/>
    </row>
    <row r="41" spans="2:9" ht="12.75">
      <c r="B41" s="16"/>
      <c r="C41" s="16"/>
      <c r="D41" s="16"/>
      <c r="E41" s="16"/>
      <c r="F41" s="16"/>
      <c r="G41" s="16"/>
      <c r="H41" s="16"/>
      <c r="I41" s="16"/>
    </row>
    <row r="42" spans="2:9" ht="12.75">
      <c r="B42" s="16"/>
      <c r="C42" s="1"/>
      <c r="D42" s="91"/>
      <c r="E42" s="233"/>
      <c r="F42" s="91"/>
      <c r="G42" s="91"/>
      <c r="H42" s="233"/>
      <c r="I42" s="16"/>
    </row>
    <row r="43" spans="2:9" ht="15.75">
      <c r="B43" s="652" t="s">
        <v>594</v>
      </c>
      <c r="C43" s="652"/>
      <c r="D43" s="652"/>
      <c r="E43" s="652"/>
      <c r="F43" s="652"/>
      <c r="G43" s="652"/>
      <c r="H43" s="16"/>
      <c r="I43" s="16"/>
    </row>
    <row r="44" spans="2:9" ht="15.75">
      <c r="B44" s="279"/>
      <c r="C44" s="279"/>
      <c r="D44" s="279"/>
      <c r="E44" s="279"/>
      <c r="F44" s="279"/>
      <c r="G44" s="279"/>
      <c r="H44" s="16"/>
      <c r="I44" s="16"/>
    </row>
    <row r="45" spans="2:9" ht="16.5" thickBot="1">
      <c r="B45" s="636" t="s">
        <v>253</v>
      </c>
      <c r="C45" s="636"/>
      <c r="D45" s="636"/>
      <c r="E45" s="636"/>
      <c r="F45" s="636"/>
      <c r="G45" s="91"/>
      <c r="H45" s="16"/>
      <c r="I45" s="16"/>
    </row>
    <row r="46" spans="2:9" ht="15.75">
      <c r="B46" s="361" t="s">
        <v>428</v>
      </c>
      <c r="C46" s="356"/>
      <c r="D46" s="356"/>
      <c r="E46" s="356"/>
      <c r="F46" s="356"/>
      <c r="G46" s="357"/>
      <c r="H46" s="16"/>
      <c r="I46" s="16"/>
    </row>
    <row r="47" spans="2:9" ht="78" customHeight="1">
      <c r="B47" s="618" t="s">
        <v>280</v>
      </c>
      <c r="C47" s="619"/>
      <c r="D47" s="619"/>
      <c r="E47" s="619"/>
      <c r="F47" s="619"/>
      <c r="G47" s="639"/>
      <c r="H47" s="16"/>
      <c r="I47" s="16"/>
    </row>
    <row r="48" spans="2:9" ht="16.5" thickBot="1">
      <c r="B48" s="650" t="s">
        <v>281</v>
      </c>
      <c r="C48" s="651"/>
      <c r="D48" s="651"/>
      <c r="E48" s="651"/>
      <c r="F48" s="360"/>
      <c r="G48" s="358"/>
      <c r="H48" s="16"/>
      <c r="I48" s="16"/>
    </row>
    <row r="49" spans="8:9" ht="12.75">
      <c r="H49" s="16"/>
      <c r="I49" s="16"/>
    </row>
    <row r="50" spans="2:9" ht="12.75">
      <c r="B50" s="16"/>
      <c r="C50" s="16"/>
      <c r="D50" s="16"/>
      <c r="E50" s="16"/>
      <c r="F50" s="16"/>
      <c r="G50" s="16"/>
      <c r="H50" s="16"/>
      <c r="I50" s="16"/>
    </row>
    <row r="51" spans="2:9" ht="12.75">
      <c r="B51" s="16"/>
      <c r="C51" s="16"/>
      <c r="D51" s="16"/>
      <c r="E51" s="16"/>
      <c r="F51" s="16"/>
      <c r="G51" s="16"/>
      <c r="H51" s="16"/>
      <c r="I51" s="16"/>
    </row>
    <row r="52" spans="5:7" ht="12.75">
      <c r="E52" s="16"/>
      <c r="F52" s="16"/>
      <c r="G52" s="16"/>
    </row>
  </sheetData>
  <mergeCells count="10">
    <mergeCell ref="B16:D16"/>
    <mergeCell ref="B5:E5"/>
    <mergeCell ref="B47:G47"/>
    <mergeCell ref="B48:E48"/>
    <mergeCell ref="B45:F45"/>
    <mergeCell ref="B43:G43"/>
    <mergeCell ref="B1:E1"/>
    <mergeCell ref="B2:E2"/>
    <mergeCell ref="B3:E3"/>
    <mergeCell ref="I5:N5"/>
  </mergeCells>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dimension ref="B1:G306"/>
  <sheetViews>
    <sheetView workbookViewId="0" topLeftCell="A1">
      <selection activeCell="A1" sqref="A1:A16384"/>
    </sheetView>
  </sheetViews>
  <sheetFormatPr defaultColWidth="9.140625" defaultRowHeight="12.75"/>
  <cols>
    <col min="1" max="1" width="3.57421875" style="4" customWidth="1"/>
    <col min="2" max="2" width="51.57421875" style="4" bestFit="1" customWidth="1"/>
    <col min="3" max="3" width="11.00390625" style="4" customWidth="1"/>
    <col min="4" max="16384" width="9.140625" style="4" customWidth="1"/>
  </cols>
  <sheetData>
    <row r="1" spans="2:4" ht="23.25">
      <c r="B1" s="624" t="s">
        <v>475</v>
      </c>
      <c r="C1" s="624"/>
      <c r="D1" s="624"/>
    </row>
    <row r="2" spans="2:4" ht="18">
      <c r="B2" s="64" t="s">
        <v>428</v>
      </c>
      <c r="C2" s="64"/>
      <c r="D2" s="64"/>
    </row>
    <row r="3" spans="2:4" ht="15">
      <c r="B3" s="626" t="s">
        <v>197</v>
      </c>
      <c r="C3" s="626"/>
      <c r="D3" s="626"/>
    </row>
    <row r="5" spans="2:5" ht="16.5" thickBot="1">
      <c r="B5" s="656" t="s">
        <v>468</v>
      </c>
      <c r="C5" s="656"/>
      <c r="D5" s="656"/>
      <c r="E5" s="656"/>
    </row>
    <row r="6" spans="2:4" ht="12.75">
      <c r="B6" s="548" t="s">
        <v>198</v>
      </c>
      <c r="C6" s="549" t="s">
        <v>428</v>
      </c>
      <c r="D6" s="550" t="s">
        <v>309</v>
      </c>
    </row>
    <row r="7" spans="2:4" ht="12.75">
      <c r="B7" s="551" t="s">
        <v>582</v>
      </c>
      <c r="C7" s="547">
        <v>31</v>
      </c>
      <c r="D7" s="552">
        <v>2002</v>
      </c>
    </row>
    <row r="8" spans="2:4" ht="12.75">
      <c r="B8" s="551" t="s">
        <v>654</v>
      </c>
      <c r="C8" s="547">
        <v>3</v>
      </c>
      <c r="D8" s="552">
        <v>2002</v>
      </c>
    </row>
    <row r="9" spans="2:4" ht="12.75">
      <c r="B9" s="551" t="s">
        <v>5</v>
      </c>
      <c r="C9" s="547">
        <v>16</v>
      </c>
      <c r="D9" s="552">
        <v>2002</v>
      </c>
    </row>
    <row r="10" spans="2:4" ht="12.75">
      <c r="B10" s="551" t="s">
        <v>6</v>
      </c>
      <c r="C10" s="547">
        <v>7</v>
      </c>
      <c r="D10" s="552">
        <v>2002</v>
      </c>
    </row>
    <row r="11" spans="2:4" ht="12.75">
      <c r="B11" s="551" t="s">
        <v>663</v>
      </c>
      <c r="C11" s="547">
        <v>1</v>
      </c>
      <c r="D11" s="552">
        <v>2002</v>
      </c>
    </row>
    <row r="12" spans="2:4" ht="12.75">
      <c r="B12" s="551" t="s">
        <v>7</v>
      </c>
      <c r="C12" s="547">
        <v>10</v>
      </c>
      <c r="D12" s="552">
        <v>2002</v>
      </c>
    </row>
    <row r="13" spans="2:4" ht="12.75">
      <c r="B13" s="551" t="s">
        <v>8</v>
      </c>
      <c r="C13" s="547">
        <v>4</v>
      </c>
      <c r="D13" s="552">
        <v>2002</v>
      </c>
    </row>
    <row r="14" spans="2:4" ht="12.75">
      <c r="B14" s="551" t="s">
        <v>9</v>
      </c>
      <c r="C14" s="547">
        <v>1</v>
      </c>
      <c r="D14" s="552">
        <v>2002</v>
      </c>
    </row>
    <row r="15" spans="2:4" ht="12.75">
      <c r="B15" s="551" t="s">
        <v>10</v>
      </c>
      <c r="C15" s="547">
        <v>1</v>
      </c>
      <c r="D15" s="552">
        <v>2002</v>
      </c>
    </row>
    <row r="16" spans="2:4" ht="12.75">
      <c r="B16" s="551" t="s">
        <v>11</v>
      </c>
      <c r="C16" s="547">
        <v>3</v>
      </c>
      <c r="D16" s="552">
        <v>2002</v>
      </c>
    </row>
    <row r="17" spans="2:4" ht="12.75">
      <c r="B17" s="551" t="s">
        <v>12</v>
      </c>
      <c r="C17" s="547">
        <v>1</v>
      </c>
      <c r="D17" s="552">
        <v>2002</v>
      </c>
    </row>
    <row r="18" spans="2:4" ht="12.75">
      <c r="B18" s="551" t="s">
        <v>13</v>
      </c>
      <c r="C18" s="547">
        <v>3</v>
      </c>
      <c r="D18" s="552">
        <v>2002</v>
      </c>
    </row>
    <row r="19" spans="2:4" ht="12.75">
      <c r="B19" s="551" t="s">
        <v>14</v>
      </c>
      <c r="C19" s="547">
        <v>1</v>
      </c>
      <c r="D19" s="552">
        <v>2002</v>
      </c>
    </row>
    <row r="20" spans="2:4" ht="12.75">
      <c r="B20" s="551" t="s">
        <v>15</v>
      </c>
      <c r="C20" s="547">
        <v>1</v>
      </c>
      <c r="D20" s="552">
        <v>2002</v>
      </c>
    </row>
    <row r="21" spans="2:4" ht="12.75">
      <c r="B21" s="551" t="s">
        <v>16</v>
      </c>
      <c r="C21" s="547">
        <v>1</v>
      </c>
      <c r="D21" s="552">
        <v>2002</v>
      </c>
    </row>
    <row r="22" spans="2:4" ht="12.75">
      <c r="B22" s="551" t="s">
        <v>17</v>
      </c>
      <c r="C22" s="547">
        <v>3</v>
      </c>
      <c r="D22" s="552">
        <v>2002</v>
      </c>
    </row>
    <row r="23" spans="2:4" ht="12.75">
      <c r="B23" s="551" t="s">
        <v>18</v>
      </c>
      <c r="C23" s="547">
        <v>1</v>
      </c>
      <c r="D23" s="552">
        <v>2002</v>
      </c>
    </row>
    <row r="24" spans="2:4" ht="12.75">
      <c r="B24" s="551" t="s">
        <v>19</v>
      </c>
      <c r="C24" s="547">
        <v>3</v>
      </c>
      <c r="D24" s="552">
        <v>2002</v>
      </c>
    </row>
    <row r="25" spans="2:4" ht="12.75">
      <c r="B25" s="551" t="s">
        <v>661</v>
      </c>
      <c r="C25" s="547">
        <v>2</v>
      </c>
      <c r="D25" s="552">
        <v>2002</v>
      </c>
    </row>
    <row r="26" spans="2:4" ht="12.75">
      <c r="B26" s="551" t="s">
        <v>20</v>
      </c>
      <c r="C26" s="547">
        <v>4</v>
      </c>
      <c r="D26" s="552">
        <v>2002</v>
      </c>
    </row>
    <row r="27" spans="2:4" ht="12.75">
      <c r="B27" s="551" t="s">
        <v>21</v>
      </c>
      <c r="C27" s="547">
        <v>2</v>
      </c>
      <c r="D27" s="552">
        <v>2002</v>
      </c>
    </row>
    <row r="28" spans="2:4" ht="12.75">
      <c r="B28" s="551" t="s">
        <v>22</v>
      </c>
      <c r="C28" s="547">
        <v>2</v>
      </c>
      <c r="D28" s="552">
        <v>2002</v>
      </c>
    </row>
    <row r="29" spans="2:4" ht="12.75">
      <c r="B29" s="551" t="s">
        <v>23</v>
      </c>
      <c r="C29" s="547">
        <v>1</v>
      </c>
      <c r="D29" s="552">
        <v>2002</v>
      </c>
    </row>
    <row r="30" spans="2:4" ht="12.75">
      <c r="B30" s="551" t="s">
        <v>24</v>
      </c>
      <c r="C30" s="547">
        <v>1</v>
      </c>
      <c r="D30" s="552">
        <v>2002</v>
      </c>
    </row>
    <row r="31" spans="2:4" ht="12.75">
      <c r="B31" s="551" t="s">
        <v>25</v>
      </c>
      <c r="C31" s="547">
        <v>2</v>
      </c>
      <c r="D31" s="552">
        <v>2002</v>
      </c>
    </row>
    <row r="32" spans="2:4" ht="12.75">
      <c r="B32" s="551" t="s">
        <v>26</v>
      </c>
      <c r="C32" s="547">
        <v>2</v>
      </c>
      <c r="D32" s="552">
        <v>2002</v>
      </c>
    </row>
    <row r="33" spans="2:4" ht="12.75">
      <c r="B33" s="551" t="s">
        <v>27</v>
      </c>
      <c r="C33" s="547">
        <v>2</v>
      </c>
      <c r="D33" s="552">
        <v>2002</v>
      </c>
    </row>
    <row r="34" spans="2:4" ht="12.75">
      <c r="B34" s="551" t="s">
        <v>28</v>
      </c>
      <c r="C34" s="547">
        <v>1</v>
      </c>
      <c r="D34" s="552">
        <v>2002</v>
      </c>
    </row>
    <row r="35" spans="2:4" ht="12.75">
      <c r="B35" s="551" t="s">
        <v>29</v>
      </c>
      <c r="C35" s="547">
        <v>3</v>
      </c>
      <c r="D35" s="552">
        <v>2002</v>
      </c>
    </row>
    <row r="36" spans="2:4" ht="12.75">
      <c r="B36" s="551" t="s">
        <v>30</v>
      </c>
      <c r="C36" s="547">
        <v>1</v>
      </c>
      <c r="D36" s="552">
        <v>2002</v>
      </c>
    </row>
    <row r="37" spans="2:4" ht="12.75">
      <c r="B37" s="551" t="s">
        <v>31</v>
      </c>
      <c r="C37" s="547">
        <v>2</v>
      </c>
      <c r="D37" s="552">
        <v>2002</v>
      </c>
    </row>
    <row r="38" spans="2:4" ht="12.75">
      <c r="B38" s="551" t="s">
        <v>32</v>
      </c>
      <c r="C38" s="547">
        <v>1</v>
      </c>
      <c r="D38" s="552">
        <v>2002</v>
      </c>
    </row>
    <row r="39" spans="2:4" ht="12.75">
      <c r="B39" s="551" t="s">
        <v>33</v>
      </c>
      <c r="C39" s="547">
        <v>1</v>
      </c>
      <c r="D39" s="552">
        <v>2002</v>
      </c>
    </row>
    <row r="40" spans="2:4" ht="12.75">
      <c r="B40" s="551" t="s">
        <v>34</v>
      </c>
      <c r="C40" s="547">
        <v>1</v>
      </c>
      <c r="D40" s="552">
        <v>2002</v>
      </c>
    </row>
    <row r="41" spans="2:4" ht="12.75">
      <c r="B41" s="551" t="s">
        <v>35</v>
      </c>
      <c r="C41" s="547">
        <v>1</v>
      </c>
      <c r="D41" s="552">
        <v>2002</v>
      </c>
    </row>
    <row r="42" spans="2:4" ht="12.75">
      <c r="B42" s="551" t="s">
        <v>36</v>
      </c>
      <c r="C42" s="547">
        <v>1</v>
      </c>
      <c r="D42" s="552">
        <v>2002</v>
      </c>
    </row>
    <row r="43" spans="2:4" ht="12.75">
      <c r="B43" s="551" t="s">
        <v>37</v>
      </c>
      <c r="C43" s="547">
        <v>2</v>
      </c>
      <c r="D43" s="552">
        <v>2002</v>
      </c>
    </row>
    <row r="44" spans="2:4" ht="12.75">
      <c r="B44" s="551" t="s">
        <v>38</v>
      </c>
      <c r="C44" s="547">
        <v>1</v>
      </c>
      <c r="D44" s="552">
        <v>2002</v>
      </c>
    </row>
    <row r="45" spans="2:4" ht="12.75">
      <c r="B45" s="551" t="s">
        <v>39</v>
      </c>
      <c r="C45" s="547">
        <v>2</v>
      </c>
      <c r="D45" s="552">
        <v>2002</v>
      </c>
    </row>
    <row r="46" spans="2:4" ht="12.75">
      <c r="B46" s="551" t="s">
        <v>40</v>
      </c>
      <c r="C46" s="547">
        <v>1</v>
      </c>
      <c r="D46" s="552">
        <v>2002</v>
      </c>
    </row>
    <row r="47" spans="2:4" ht="12.75">
      <c r="B47" s="551" t="s">
        <v>41</v>
      </c>
      <c r="C47" s="547">
        <v>1</v>
      </c>
      <c r="D47" s="552">
        <v>2002</v>
      </c>
    </row>
    <row r="48" spans="2:4" ht="12.75">
      <c r="B48" s="551" t="s">
        <v>42</v>
      </c>
      <c r="C48" s="547">
        <v>1</v>
      </c>
      <c r="D48" s="552">
        <v>2002</v>
      </c>
    </row>
    <row r="49" spans="2:4" ht="12.75">
      <c r="B49" s="551" t="s">
        <v>43</v>
      </c>
      <c r="C49" s="547">
        <v>1</v>
      </c>
      <c r="D49" s="552">
        <v>2002</v>
      </c>
    </row>
    <row r="50" spans="2:4" ht="12.75">
      <c r="B50" s="551" t="s">
        <v>44</v>
      </c>
      <c r="C50" s="547">
        <v>1</v>
      </c>
      <c r="D50" s="552">
        <v>2002</v>
      </c>
    </row>
    <row r="51" spans="2:4" ht="12.75">
      <c r="B51" s="551" t="s">
        <v>45</v>
      </c>
      <c r="C51" s="547">
        <v>1</v>
      </c>
      <c r="D51" s="552">
        <v>2002</v>
      </c>
    </row>
    <row r="52" spans="2:4" ht="12.75">
      <c r="B52" s="551" t="s">
        <v>46</v>
      </c>
      <c r="C52" s="547">
        <v>1</v>
      </c>
      <c r="D52" s="552">
        <v>2002</v>
      </c>
    </row>
    <row r="53" spans="2:4" ht="12.75">
      <c r="B53" s="551" t="s">
        <v>47</v>
      </c>
      <c r="C53" s="547">
        <v>1</v>
      </c>
      <c r="D53" s="552">
        <v>2002</v>
      </c>
    </row>
    <row r="54" spans="2:4" ht="12.75">
      <c r="B54" s="551" t="s">
        <v>48</v>
      </c>
      <c r="C54" s="547">
        <v>1</v>
      </c>
      <c r="D54" s="552">
        <v>2002</v>
      </c>
    </row>
    <row r="55" spans="2:4" ht="12.75">
      <c r="B55" s="551" t="s">
        <v>49</v>
      </c>
      <c r="C55" s="547">
        <v>1</v>
      </c>
      <c r="D55" s="552">
        <v>2002</v>
      </c>
    </row>
    <row r="56" spans="2:4" ht="12.75">
      <c r="B56" s="551" t="s">
        <v>50</v>
      </c>
      <c r="C56" s="547">
        <v>1</v>
      </c>
      <c r="D56" s="552">
        <v>2002</v>
      </c>
    </row>
    <row r="57" spans="2:4" ht="12.75">
      <c r="B57" s="551" t="s">
        <v>51</v>
      </c>
      <c r="C57" s="547">
        <v>1</v>
      </c>
      <c r="D57" s="552">
        <v>2002</v>
      </c>
    </row>
    <row r="58" spans="2:4" ht="12.75">
      <c r="B58" s="551" t="s">
        <v>52</v>
      </c>
      <c r="C58" s="547">
        <v>1</v>
      </c>
      <c r="D58" s="552">
        <v>2002</v>
      </c>
    </row>
    <row r="59" spans="2:4" ht="12.75">
      <c r="B59" s="551" t="s">
        <v>53</v>
      </c>
      <c r="C59" s="547">
        <v>1</v>
      </c>
      <c r="D59" s="552">
        <v>2002</v>
      </c>
    </row>
    <row r="60" spans="2:4" ht="12.75">
      <c r="B60" s="551" t="s">
        <v>54</v>
      </c>
      <c r="C60" s="547">
        <v>1</v>
      </c>
      <c r="D60" s="552">
        <v>2002</v>
      </c>
    </row>
    <row r="61" spans="2:4" ht="12.75">
      <c r="B61" s="551" t="s">
        <v>55</v>
      </c>
      <c r="C61" s="547">
        <v>1</v>
      </c>
      <c r="D61" s="552">
        <v>2002</v>
      </c>
    </row>
    <row r="62" spans="2:4" ht="12.75">
      <c r="B62" s="551" t="s">
        <v>56</v>
      </c>
      <c r="C62" s="547">
        <v>1</v>
      </c>
      <c r="D62" s="552">
        <v>2002</v>
      </c>
    </row>
    <row r="63" spans="2:4" ht="12.75">
      <c r="B63" s="551" t="s">
        <v>57</v>
      </c>
      <c r="C63" s="547">
        <v>1</v>
      </c>
      <c r="D63" s="552">
        <v>2002</v>
      </c>
    </row>
    <row r="64" spans="2:4" ht="12.75">
      <c r="B64" s="551" t="s">
        <v>58</v>
      </c>
      <c r="C64" s="547">
        <v>1</v>
      </c>
      <c r="D64" s="552">
        <v>2002</v>
      </c>
    </row>
    <row r="65" spans="2:4" ht="12.75">
      <c r="B65" s="551" t="s">
        <v>59</v>
      </c>
      <c r="C65" s="547">
        <v>1</v>
      </c>
      <c r="D65" s="552">
        <v>2002</v>
      </c>
    </row>
    <row r="66" spans="2:4" ht="12.75">
      <c r="B66" s="551" t="s">
        <v>60</v>
      </c>
      <c r="C66" s="547">
        <v>1</v>
      </c>
      <c r="D66" s="552">
        <v>2002</v>
      </c>
    </row>
    <row r="67" spans="2:4" ht="12.75">
      <c r="B67" s="551" t="s">
        <v>61</v>
      </c>
      <c r="C67" s="547">
        <v>1</v>
      </c>
      <c r="D67" s="552">
        <v>2002</v>
      </c>
    </row>
    <row r="68" spans="2:4" ht="12.75">
      <c r="B68" s="551" t="s">
        <v>62</v>
      </c>
      <c r="C68" s="547">
        <v>1</v>
      </c>
      <c r="D68" s="552">
        <v>2002</v>
      </c>
    </row>
    <row r="69" spans="2:4" ht="12.75">
      <c r="B69" s="551" t="s">
        <v>63</v>
      </c>
      <c r="C69" s="547">
        <v>1</v>
      </c>
      <c r="D69" s="552">
        <v>2002</v>
      </c>
    </row>
    <row r="70" spans="2:4" ht="12.75">
      <c r="B70" s="551" t="s">
        <v>582</v>
      </c>
      <c r="C70" s="547">
        <v>18</v>
      </c>
      <c r="D70" s="552">
        <v>2003</v>
      </c>
    </row>
    <row r="71" spans="2:4" ht="12.75">
      <c r="B71" s="551" t="s">
        <v>654</v>
      </c>
      <c r="C71" s="547">
        <v>4</v>
      </c>
      <c r="D71" s="552">
        <v>2003</v>
      </c>
    </row>
    <row r="72" spans="2:4" ht="12.75">
      <c r="B72" s="551" t="s">
        <v>5</v>
      </c>
      <c r="C72" s="547">
        <v>13</v>
      </c>
      <c r="D72" s="552">
        <v>2003</v>
      </c>
    </row>
    <row r="73" spans="2:4" ht="12.75">
      <c r="B73" s="551" t="s">
        <v>6</v>
      </c>
      <c r="C73" s="547">
        <v>17</v>
      </c>
      <c r="D73" s="552">
        <v>2003</v>
      </c>
    </row>
    <row r="74" spans="2:4" ht="12.75">
      <c r="B74" s="551" t="s">
        <v>7</v>
      </c>
      <c r="C74" s="547">
        <v>4</v>
      </c>
      <c r="D74" s="552">
        <v>2003</v>
      </c>
    </row>
    <row r="75" spans="2:4" ht="12.75">
      <c r="B75" s="551" t="s">
        <v>8</v>
      </c>
      <c r="C75" s="547">
        <v>5</v>
      </c>
      <c r="D75" s="552">
        <v>2003</v>
      </c>
    </row>
    <row r="76" spans="2:4" ht="12.75">
      <c r="B76" s="551" t="s">
        <v>9</v>
      </c>
      <c r="C76" s="547">
        <v>3</v>
      </c>
      <c r="D76" s="552">
        <v>2003</v>
      </c>
    </row>
    <row r="77" spans="2:4" ht="12.75">
      <c r="B77" s="551" t="s">
        <v>10</v>
      </c>
      <c r="C77" s="547">
        <v>5</v>
      </c>
      <c r="D77" s="552">
        <v>2003</v>
      </c>
    </row>
    <row r="78" spans="2:4" ht="12.75">
      <c r="B78" s="551" t="s">
        <v>11</v>
      </c>
      <c r="C78" s="547">
        <v>3</v>
      </c>
      <c r="D78" s="552">
        <v>2003</v>
      </c>
    </row>
    <row r="79" spans="2:4" ht="12.75">
      <c r="B79" s="551" t="s">
        <v>12</v>
      </c>
      <c r="C79" s="547">
        <v>1</v>
      </c>
      <c r="D79" s="552">
        <v>2003</v>
      </c>
    </row>
    <row r="80" spans="2:4" ht="12.75">
      <c r="B80" s="551" t="s">
        <v>13</v>
      </c>
      <c r="C80" s="547">
        <v>3</v>
      </c>
      <c r="D80" s="552">
        <v>2003</v>
      </c>
    </row>
    <row r="81" spans="2:4" ht="12.75">
      <c r="B81" s="551" t="s">
        <v>14</v>
      </c>
      <c r="C81" s="547">
        <v>4</v>
      </c>
      <c r="D81" s="552">
        <v>2003</v>
      </c>
    </row>
    <row r="82" spans="2:4" ht="12.75">
      <c r="B82" s="551" t="s">
        <v>15</v>
      </c>
      <c r="C82" s="547">
        <v>1</v>
      </c>
      <c r="D82" s="552">
        <v>2003</v>
      </c>
    </row>
    <row r="83" spans="2:4" ht="12.75">
      <c r="B83" s="551" t="s">
        <v>16</v>
      </c>
      <c r="C83" s="547">
        <v>3</v>
      </c>
      <c r="D83" s="552">
        <v>2003</v>
      </c>
    </row>
    <row r="84" spans="2:4" ht="12.75">
      <c r="B84" s="551" t="s">
        <v>18</v>
      </c>
      <c r="C84" s="547">
        <v>3</v>
      </c>
      <c r="D84" s="552">
        <v>2003</v>
      </c>
    </row>
    <row r="85" spans="2:4" ht="12.75">
      <c r="B85" s="551" t="s">
        <v>19</v>
      </c>
      <c r="C85" s="547">
        <v>2</v>
      </c>
      <c r="D85" s="552">
        <v>2003</v>
      </c>
    </row>
    <row r="86" spans="2:4" ht="12.75">
      <c r="B86" s="551" t="s">
        <v>661</v>
      </c>
      <c r="C86" s="547">
        <v>2</v>
      </c>
      <c r="D86" s="552">
        <v>2003</v>
      </c>
    </row>
    <row r="87" spans="2:4" ht="12.75">
      <c r="B87" s="551" t="s">
        <v>64</v>
      </c>
      <c r="C87" s="547">
        <v>1</v>
      </c>
      <c r="D87" s="552">
        <v>2003</v>
      </c>
    </row>
    <row r="88" spans="2:4" ht="12.75">
      <c r="B88" s="551" t="s">
        <v>22</v>
      </c>
      <c r="C88" s="547">
        <v>2</v>
      </c>
      <c r="D88" s="552">
        <v>2003</v>
      </c>
    </row>
    <row r="89" spans="2:4" ht="12.75">
      <c r="B89" s="551" t="s">
        <v>23</v>
      </c>
      <c r="C89" s="547">
        <v>1</v>
      </c>
      <c r="D89" s="552">
        <v>2003</v>
      </c>
    </row>
    <row r="90" spans="2:4" ht="12.75">
      <c r="B90" s="551" t="s">
        <v>24</v>
      </c>
      <c r="C90" s="547">
        <v>2</v>
      </c>
      <c r="D90" s="552">
        <v>2003</v>
      </c>
    </row>
    <row r="91" spans="2:4" ht="12.75">
      <c r="B91" s="551" t="s">
        <v>25</v>
      </c>
      <c r="C91" s="547">
        <v>1</v>
      </c>
      <c r="D91" s="552">
        <v>2003</v>
      </c>
    </row>
    <row r="92" spans="2:4" ht="12.75">
      <c r="B92" s="551" t="s">
        <v>26</v>
      </c>
      <c r="C92" s="547">
        <v>2</v>
      </c>
      <c r="D92" s="552">
        <v>2003</v>
      </c>
    </row>
    <row r="93" spans="2:4" ht="12.75">
      <c r="B93" s="551" t="s">
        <v>65</v>
      </c>
      <c r="C93" s="547">
        <v>2</v>
      </c>
      <c r="D93" s="552">
        <v>2003</v>
      </c>
    </row>
    <row r="94" spans="2:4" ht="12.75">
      <c r="B94" s="551" t="s">
        <v>27</v>
      </c>
      <c r="C94" s="547">
        <v>1</v>
      </c>
      <c r="D94" s="552">
        <v>2003</v>
      </c>
    </row>
    <row r="95" spans="2:4" ht="12.75">
      <c r="B95" s="551" t="s">
        <v>66</v>
      </c>
      <c r="C95" s="547">
        <v>2</v>
      </c>
      <c r="D95" s="552">
        <v>2003</v>
      </c>
    </row>
    <row r="96" spans="2:4" ht="12.75">
      <c r="B96" s="551" t="s">
        <v>28</v>
      </c>
      <c r="C96" s="547">
        <v>2</v>
      </c>
      <c r="D96" s="552">
        <v>2003</v>
      </c>
    </row>
    <row r="97" spans="2:4" ht="12.75">
      <c r="B97" s="551" t="s">
        <v>67</v>
      </c>
      <c r="C97" s="547">
        <v>2</v>
      </c>
      <c r="D97" s="552">
        <v>2003</v>
      </c>
    </row>
    <row r="98" spans="2:4" ht="12.75">
      <c r="B98" s="551" t="s">
        <v>68</v>
      </c>
      <c r="C98" s="547">
        <v>1</v>
      </c>
      <c r="D98" s="552">
        <v>2003</v>
      </c>
    </row>
    <row r="99" spans="2:4" ht="12.75">
      <c r="B99" s="551" t="s">
        <v>69</v>
      </c>
      <c r="C99" s="547">
        <v>1</v>
      </c>
      <c r="D99" s="552">
        <v>2003</v>
      </c>
    </row>
    <row r="100" spans="2:4" ht="12.75">
      <c r="B100" s="551" t="s">
        <v>70</v>
      </c>
      <c r="C100" s="547">
        <v>1</v>
      </c>
      <c r="D100" s="552">
        <v>2003</v>
      </c>
    </row>
    <row r="101" spans="2:4" ht="12.75">
      <c r="B101" s="551" t="s">
        <v>32</v>
      </c>
      <c r="C101" s="547">
        <v>1</v>
      </c>
      <c r="D101" s="552">
        <v>2003</v>
      </c>
    </row>
    <row r="102" spans="2:4" ht="12.75">
      <c r="B102" s="551" t="s">
        <v>33</v>
      </c>
      <c r="C102" s="547">
        <v>1</v>
      </c>
      <c r="D102" s="552">
        <v>2003</v>
      </c>
    </row>
    <row r="103" spans="2:4" ht="12.75">
      <c r="B103" s="551" t="s">
        <v>71</v>
      </c>
      <c r="C103" s="547">
        <v>1</v>
      </c>
      <c r="D103" s="552">
        <v>2003</v>
      </c>
    </row>
    <row r="104" spans="2:4" ht="12.75">
      <c r="B104" s="551" t="s">
        <v>72</v>
      </c>
      <c r="C104" s="547">
        <v>2</v>
      </c>
      <c r="D104" s="552">
        <v>2003</v>
      </c>
    </row>
    <row r="105" spans="2:4" ht="12.75">
      <c r="B105" s="551" t="s">
        <v>73</v>
      </c>
      <c r="C105" s="547">
        <v>2</v>
      </c>
      <c r="D105" s="552">
        <v>2003</v>
      </c>
    </row>
    <row r="106" spans="2:4" ht="12.75">
      <c r="B106" s="551" t="s">
        <v>36</v>
      </c>
      <c r="C106" s="547">
        <v>1</v>
      </c>
      <c r="D106" s="552">
        <v>2003</v>
      </c>
    </row>
    <row r="107" spans="2:4" ht="12.75">
      <c r="B107" s="551" t="s">
        <v>74</v>
      </c>
      <c r="C107" s="547">
        <v>1</v>
      </c>
      <c r="D107" s="552">
        <v>2003</v>
      </c>
    </row>
    <row r="108" spans="2:4" ht="12.75">
      <c r="B108" s="551" t="s">
        <v>75</v>
      </c>
      <c r="C108" s="547">
        <v>2</v>
      </c>
      <c r="D108" s="552">
        <v>2003</v>
      </c>
    </row>
    <row r="109" spans="2:4" ht="12.75">
      <c r="B109" s="551" t="s">
        <v>76</v>
      </c>
      <c r="C109" s="547">
        <v>1</v>
      </c>
      <c r="D109" s="552">
        <v>2003</v>
      </c>
    </row>
    <row r="110" spans="2:4" ht="12.75">
      <c r="B110" s="551" t="s">
        <v>77</v>
      </c>
      <c r="C110" s="547">
        <v>1</v>
      </c>
      <c r="D110" s="552">
        <v>2003</v>
      </c>
    </row>
    <row r="111" spans="2:4" ht="12.75">
      <c r="B111" s="551" t="s">
        <v>38</v>
      </c>
      <c r="C111" s="547">
        <v>1</v>
      </c>
      <c r="D111" s="552">
        <v>2003</v>
      </c>
    </row>
    <row r="112" spans="2:4" ht="12.75">
      <c r="B112" s="551" t="s">
        <v>78</v>
      </c>
      <c r="C112" s="547">
        <v>1</v>
      </c>
      <c r="D112" s="552">
        <v>2003</v>
      </c>
    </row>
    <row r="113" spans="2:4" ht="12.75">
      <c r="B113" s="551" t="s">
        <v>662</v>
      </c>
      <c r="C113" s="547">
        <v>1</v>
      </c>
      <c r="D113" s="552">
        <v>2003</v>
      </c>
    </row>
    <row r="114" spans="2:4" ht="12.75">
      <c r="B114" s="551" t="s">
        <v>79</v>
      </c>
      <c r="C114" s="547">
        <v>1</v>
      </c>
      <c r="D114" s="552">
        <v>2003</v>
      </c>
    </row>
    <row r="115" spans="2:4" ht="12.75">
      <c r="B115" s="551" t="s">
        <v>80</v>
      </c>
      <c r="C115" s="547">
        <v>1</v>
      </c>
      <c r="D115" s="552">
        <v>2003</v>
      </c>
    </row>
    <row r="116" spans="2:4" ht="12.75">
      <c r="B116" s="551" t="s">
        <v>81</v>
      </c>
      <c r="C116" s="547">
        <v>1</v>
      </c>
      <c r="D116" s="552">
        <v>2003</v>
      </c>
    </row>
    <row r="117" spans="2:4" ht="12.75">
      <c r="B117" s="551" t="s">
        <v>82</v>
      </c>
      <c r="C117" s="547">
        <v>1</v>
      </c>
      <c r="D117" s="552">
        <v>2003</v>
      </c>
    </row>
    <row r="118" spans="2:4" ht="12.75">
      <c r="B118" s="551" t="s">
        <v>83</v>
      </c>
      <c r="C118" s="547">
        <v>1</v>
      </c>
      <c r="D118" s="552">
        <v>2003</v>
      </c>
    </row>
    <row r="119" spans="2:4" ht="12.75">
      <c r="B119" s="551" t="s">
        <v>84</v>
      </c>
      <c r="C119" s="547">
        <v>1</v>
      </c>
      <c r="D119" s="552">
        <v>2003</v>
      </c>
    </row>
    <row r="120" spans="2:4" ht="12.75">
      <c r="B120" s="551" t="s">
        <v>85</v>
      </c>
      <c r="C120" s="547">
        <v>1</v>
      </c>
      <c r="D120" s="552">
        <v>2003</v>
      </c>
    </row>
    <row r="121" spans="2:4" ht="12.75">
      <c r="B121" s="551" t="s">
        <v>86</v>
      </c>
      <c r="C121" s="547">
        <v>1</v>
      </c>
      <c r="D121" s="552">
        <v>2003</v>
      </c>
    </row>
    <row r="122" spans="2:4" ht="12.75">
      <c r="B122" s="551" t="s">
        <v>87</v>
      </c>
      <c r="C122" s="547">
        <v>1</v>
      </c>
      <c r="D122" s="552">
        <v>2003</v>
      </c>
    </row>
    <row r="123" spans="2:4" ht="12.75">
      <c r="B123" s="551" t="s">
        <v>88</v>
      </c>
      <c r="C123" s="547">
        <v>1</v>
      </c>
      <c r="D123" s="552">
        <v>2003</v>
      </c>
    </row>
    <row r="124" spans="2:4" ht="12.75">
      <c r="B124" s="551" t="s">
        <v>89</v>
      </c>
      <c r="C124" s="547">
        <v>1</v>
      </c>
      <c r="D124" s="552">
        <v>2003</v>
      </c>
    </row>
    <row r="125" spans="2:4" ht="12.75">
      <c r="B125" s="551" t="s">
        <v>90</v>
      </c>
      <c r="C125" s="547">
        <v>1</v>
      </c>
      <c r="D125" s="552">
        <v>2003</v>
      </c>
    </row>
    <row r="126" spans="2:4" ht="12.75">
      <c r="B126" s="551" t="s">
        <v>91</v>
      </c>
      <c r="C126" s="547">
        <v>1</v>
      </c>
      <c r="D126" s="552">
        <v>2003</v>
      </c>
    </row>
    <row r="127" spans="2:4" ht="12.75">
      <c r="B127" s="551" t="s">
        <v>92</v>
      </c>
      <c r="C127" s="547">
        <v>1</v>
      </c>
      <c r="D127" s="552">
        <v>2003</v>
      </c>
    </row>
    <row r="128" spans="2:4" ht="12.75">
      <c r="B128" s="551" t="s">
        <v>93</v>
      </c>
      <c r="C128" s="547">
        <v>1</v>
      </c>
      <c r="D128" s="552">
        <v>2003</v>
      </c>
    </row>
    <row r="129" spans="2:4" ht="12.75">
      <c r="B129" s="551" t="s">
        <v>582</v>
      </c>
      <c r="C129" s="547">
        <v>18</v>
      </c>
      <c r="D129" s="552">
        <v>2004</v>
      </c>
    </row>
    <row r="130" spans="2:4" ht="12.75">
      <c r="B130" s="551" t="s">
        <v>654</v>
      </c>
      <c r="C130" s="547">
        <v>3</v>
      </c>
      <c r="D130" s="552">
        <v>2004</v>
      </c>
    </row>
    <row r="131" spans="2:4" ht="12.75">
      <c r="B131" s="551" t="s">
        <v>5</v>
      </c>
      <c r="C131" s="547">
        <v>14</v>
      </c>
      <c r="D131" s="552">
        <v>2004</v>
      </c>
    </row>
    <row r="132" spans="2:4" ht="12.75">
      <c r="B132" s="551" t="s">
        <v>6</v>
      </c>
      <c r="C132" s="547">
        <v>13</v>
      </c>
      <c r="D132" s="552">
        <v>2004</v>
      </c>
    </row>
    <row r="133" spans="2:4" ht="12.75">
      <c r="B133" s="551" t="s">
        <v>7</v>
      </c>
      <c r="C133" s="547">
        <v>1</v>
      </c>
      <c r="D133" s="552">
        <v>2004</v>
      </c>
    </row>
    <row r="134" spans="2:4" ht="12.75">
      <c r="B134" s="551" t="s">
        <v>8</v>
      </c>
      <c r="C134" s="547">
        <v>5</v>
      </c>
      <c r="D134" s="552">
        <v>2004</v>
      </c>
    </row>
    <row r="135" spans="2:4" ht="12.75">
      <c r="B135" s="551" t="s">
        <v>9</v>
      </c>
      <c r="C135" s="547">
        <v>5</v>
      </c>
      <c r="D135" s="552">
        <v>2004</v>
      </c>
    </row>
    <row r="136" spans="2:4" ht="12.75">
      <c r="B136" s="551" t="s">
        <v>10</v>
      </c>
      <c r="C136" s="547">
        <v>1</v>
      </c>
      <c r="D136" s="552">
        <v>2004</v>
      </c>
    </row>
    <row r="137" spans="2:4" ht="12.75">
      <c r="B137" s="551" t="s">
        <v>12</v>
      </c>
      <c r="C137" s="547">
        <v>4</v>
      </c>
      <c r="D137" s="552">
        <v>2004</v>
      </c>
    </row>
    <row r="138" spans="2:4" ht="12.75">
      <c r="B138" s="551" t="s">
        <v>14</v>
      </c>
      <c r="C138" s="547">
        <v>1</v>
      </c>
      <c r="D138" s="552">
        <v>2004</v>
      </c>
    </row>
    <row r="139" spans="2:4" ht="12.75">
      <c r="B139" s="551" t="s">
        <v>15</v>
      </c>
      <c r="C139" s="547">
        <v>3</v>
      </c>
      <c r="D139" s="552">
        <v>2004</v>
      </c>
    </row>
    <row r="140" spans="2:4" ht="12.75">
      <c r="B140" s="551" t="s">
        <v>16</v>
      </c>
      <c r="C140" s="547">
        <v>1</v>
      </c>
      <c r="D140" s="552">
        <v>2004</v>
      </c>
    </row>
    <row r="141" spans="2:4" ht="12.75">
      <c r="B141" s="551" t="s">
        <v>17</v>
      </c>
      <c r="C141" s="547">
        <v>2</v>
      </c>
      <c r="D141" s="552">
        <v>2004</v>
      </c>
    </row>
    <row r="142" spans="2:4" ht="12.75">
      <c r="B142" s="551" t="s">
        <v>18</v>
      </c>
      <c r="C142" s="547">
        <v>1</v>
      </c>
      <c r="D142" s="552">
        <v>2004</v>
      </c>
    </row>
    <row r="143" spans="2:4" ht="12.75">
      <c r="B143" s="551" t="s">
        <v>21</v>
      </c>
      <c r="C143" s="547">
        <v>2</v>
      </c>
      <c r="D143" s="552">
        <v>2004</v>
      </c>
    </row>
    <row r="144" spans="2:4" ht="12.75">
      <c r="B144" s="551" t="s">
        <v>64</v>
      </c>
      <c r="C144" s="547">
        <v>3</v>
      </c>
      <c r="D144" s="552">
        <v>2004</v>
      </c>
    </row>
    <row r="145" spans="2:4" ht="12.75">
      <c r="B145" s="551" t="s">
        <v>23</v>
      </c>
      <c r="C145" s="547">
        <v>2</v>
      </c>
      <c r="D145" s="552">
        <v>2004</v>
      </c>
    </row>
    <row r="146" spans="2:4" ht="12.75">
      <c r="B146" s="551" t="s">
        <v>24</v>
      </c>
      <c r="C146" s="547">
        <v>1</v>
      </c>
      <c r="D146" s="552">
        <v>2004</v>
      </c>
    </row>
    <row r="147" spans="2:4" ht="12.75">
      <c r="B147" s="551" t="s">
        <v>25</v>
      </c>
      <c r="C147" s="547">
        <v>1</v>
      </c>
      <c r="D147" s="552">
        <v>2004</v>
      </c>
    </row>
    <row r="148" spans="2:4" ht="12.75">
      <c r="B148" s="551" t="s">
        <v>65</v>
      </c>
      <c r="C148" s="547">
        <v>1</v>
      </c>
      <c r="D148" s="552">
        <v>2004</v>
      </c>
    </row>
    <row r="149" spans="2:4" ht="12.75">
      <c r="B149" s="551" t="s">
        <v>66</v>
      </c>
      <c r="C149" s="547">
        <v>1</v>
      </c>
      <c r="D149" s="552">
        <v>2004</v>
      </c>
    </row>
    <row r="150" spans="2:4" ht="12.75">
      <c r="B150" s="551" t="s">
        <v>67</v>
      </c>
      <c r="C150" s="547">
        <v>1</v>
      </c>
      <c r="D150" s="552">
        <v>2004</v>
      </c>
    </row>
    <row r="151" spans="2:4" ht="12.75">
      <c r="B151" s="551" t="s">
        <v>94</v>
      </c>
      <c r="C151" s="547">
        <v>2</v>
      </c>
      <c r="D151" s="552">
        <v>2004</v>
      </c>
    </row>
    <row r="152" spans="2:4" ht="12.75">
      <c r="B152" s="551" t="s">
        <v>30</v>
      </c>
      <c r="C152" s="547">
        <v>1</v>
      </c>
      <c r="D152" s="552">
        <v>2004</v>
      </c>
    </row>
    <row r="153" spans="2:4" ht="12.75">
      <c r="B153" s="551" t="s">
        <v>68</v>
      </c>
      <c r="C153" s="547">
        <v>1</v>
      </c>
      <c r="D153" s="552">
        <v>2004</v>
      </c>
    </row>
    <row r="154" spans="2:4" ht="12.75">
      <c r="B154" s="551" t="s">
        <v>69</v>
      </c>
      <c r="C154" s="547">
        <v>1</v>
      </c>
      <c r="D154" s="552">
        <v>2004</v>
      </c>
    </row>
    <row r="155" spans="2:4" ht="12.75">
      <c r="B155" s="551" t="s">
        <v>70</v>
      </c>
      <c r="C155" s="547">
        <v>1</v>
      </c>
      <c r="D155" s="552">
        <v>2004</v>
      </c>
    </row>
    <row r="156" spans="2:4" ht="12.75">
      <c r="B156" s="551" t="s">
        <v>95</v>
      </c>
      <c r="C156" s="547">
        <v>2</v>
      </c>
      <c r="D156" s="552">
        <v>2004</v>
      </c>
    </row>
    <row r="157" spans="2:4" ht="12.75">
      <c r="B157" s="551" t="s">
        <v>71</v>
      </c>
      <c r="C157" s="547">
        <v>1</v>
      </c>
      <c r="D157" s="552">
        <v>2004</v>
      </c>
    </row>
    <row r="158" spans="2:4" ht="12.75">
      <c r="B158" s="551" t="s">
        <v>34</v>
      </c>
      <c r="C158" s="547">
        <v>1</v>
      </c>
      <c r="D158" s="552">
        <v>2004</v>
      </c>
    </row>
    <row r="159" spans="2:4" ht="12.75">
      <c r="B159" s="551" t="s">
        <v>35</v>
      </c>
      <c r="C159" s="547">
        <v>1</v>
      </c>
      <c r="D159" s="552">
        <v>2004</v>
      </c>
    </row>
    <row r="160" spans="2:4" ht="12.75">
      <c r="B160" s="551" t="s">
        <v>96</v>
      </c>
      <c r="C160" s="547">
        <v>2</v>
      </c>
      <c r="D160" s="552">
        <v>2004</v>
      </c>
    </row>
    <row r="161" spans="2:4" ht="12.75">
      <c r="B161" s="551" t="s">
        <v>97</v>
      </c>
      <c r="C161" s="547">
        <v>2</v>
      </c>
      <c r="D161" s="552">
        <v>2004</v>
      </c>
    </row>
    <row r="162" spans="2:4" ht="12.75">
      <c r="B162" s="551" t="s">
        <v>74</v>
      </c>
      <c r="C162" s="547">
        <v>1</v>
      </c>
      <c r="D162" s="552">
        <v>2004</v>
      </c>
    </row>
    <row r="163" spans="2:4" ht="12.75">
      <c r="B163" s="551" t="s">
        <v>76</v>
      </c>
      <c r="C163" s="547">
        <v>1</v>
      </c>
      <c r="D163" s="552">
        <v>2004</v>
      </c>
    </row>
    <row r="164" spans="2:4" ht="12.75">
      <c r="B164" s="551" t="s">
        <v>77</v>
      </c>
      <c r="C164" s="547">
        <v>1</v>
      </c>
      <c r="D164" s="552">
        <v>2004</v>
      </c>
    </row>
    <row r="165" spans="2:4" ht="12.75">
      <c r="B165" s="551" t="s">
        <v>78</v>
      </c>
      <c r="C165" s="547">
        <v>1</v>
      </c>
      <c r="D165" s="552">
        <v>2004</v>
      </c>
    </row>
    <row r="166" spans="2:4" ht="12.75">
      <c r="B166" s="551" t="s">
        <v>98</v>
      </c>
      <c r="C166" s="547">
        <v>2</v>
      </c>
      <c r="D166" s="552">
        <v>2004</v>
      </c>
    </row>
    <row r="167" spans="2:4" ht="12.75">
      <c r="B167" s="551" t="s">
        <v>99</v>
      </c>
      <c r="C167" s="547">
        <v>1</v>
      </c>
      <c r="D167" s="552">
        <v>2004</v>
      </c>
    </row>
    <row r="168" spans="2:4" ht="12.75">
      <c r="B168" s="551" t="s">
        <v>100</v>
      </c>
      <c r="C168" s="547">
        <v>1</v>
      </c>
      <c r="D168" s="552">
        <v>2004</v>
      </c>
    </row>
    <row r="169" spans="2:4" ht="12.75">
      <c r="B169" s="551" t="s">
        <v>101</v>
      </c>
      <c r="C169" s="547">
        <v>1</v>
      </c>
      <c r="D169" s="552">
        <v>2004</v>
      </c>
    </row>
    <row r="170" spans="2:4" ht="12.75">
      <c r="B170" s="551" t="s">
        <v>102</v>
      </c>
      <c r="C170" s="547">
        <v>1</v>
      </c>
      <c r="D170" s="552">
        <v>2004</v>
      </c>
    </row>
    <row r="171" spans="2:4" ht="12.75">
      <c r="B171" s="551" t="s">
        <v>103</v>
      </c>
      <c r="C171" s="547">
        <v>1</v>
      </c>
      <c r="D171" s="552">
        <v>2004</v>
      </c>
    </row>
    <row r="172" spans="2:4" ht="12.75">
      <c r="B172" s="551" t="s">
        <v>104</v>
      </c>
      <c r="C172" s="547">
        <v>1</v>
      </c>
      <c r="D172" s="552">
        <v>2004</v>
      </c>
    </row>
    <row r="173" spans="2:4" ht="12.75">
      <c r="B173" s="551" t="s">
        <v>105</v>
      </c>
      <c r="C173" s="547">
        <v>1</v>
      </c>
      <c r="D173" s="552">
        <v>2004</v>
      </c>
    </row>
    <row r="174" spans="2:4" ht="12.75">
      <c r="B174" s="551" t="s">
        <v>106</v>
      </c>
      <c r="C174" s="547">
        <v>1</v>
      </c>
      <c r="D174" s="552">
        <v>2004</v>
      </c>
    </row>
    <row r="175" spans="2:4" ht="12.75">
      <c r="B175" s="551" t="s">
        <v>107</v>
      </c>
      <c r="C175" s="547">
        <v>1</v>
      </c>
      <c r="D175" s="552">
        <v>2004</v>
      </c>
    </row>
    <row r="176" spans="2:4" ht="12.75">
      <c r="B176" s="551" t="s">
        <v>108</v>
      </c>
      <c r="C176" s="547">
        <v>1</v>
      </c>
      <c r="D176" s="552">
        <v>2004</v>
      </c>
    </row>
    <row r="177" spans="2:4" ht="12.75">
      <c r="B177" s="551" t="s">
        <v>109</v>
      </c>
      <c r="C177" s="547">
        <v>1</v>
      </c>
      <c r="D177" s="552">
        <v>2004</v>
      </c>
    </row>
    <row r="178" spans="2:4" ht="12.75">
      <c r="B178" s="551" t="s">
        <v>110</v>
      </c>
      <c r="C178" s="547">
        <v>1</v>
      </c>
      <c r="D178" s="552">
        <v>2004</v>
      </c>
    </row>
    <row r="179" spans="2:4" ht="12.75">
      <c r="B179" s="551" t="s">
        <v>111</v>
      </c>
      <c r="C179" s="547">
        <v>1</v>
      </c>
      <c r="D179" s="552">
        <v>2004</v>
      </c>
    </row>
    <row r="180" spans="2:4" ht="12.75">
      <c r="B180" s="551" t="s">
        <v>112</v>
      </c>
      <c r="C180" s="547">
        <v>1</v>
      </c>
      <c r="D180" s="552">
        <v>2004</v>
      </c>
    </row>
    <row r="181" spans="2:4" ht="12.75">
      <c r="B181" s="551" t="s">
        <v>113</v>
      </c>
      <c r="C181" s="547">
        <v>1</v>
      </c>
      <c r="D181" s="552">
        <v>2004</v>
      </c>
    </row>
    <row r="182" spans="2:4" ht="12.75">
      <c r="B182" s="551" t="s">
        <v>114</v>
      </c>
      <c r="C182" s="547">
        <v>1</v>
      </c>
      <c r="D182" s="552">
        <v>2004</v>
      </c>
    </row>
    <row r="183" spans="2:4" ht="12.75">
      <c r="B183" s="551" t="s">
        <v>115</v>
      </c>
      <c r="C183" s="547">
        <v>1</v>
      </c>
      <c r="D183" s="552">
        <v>2004</v>
      </c>
    </row>
    <row r="184" spans="2:4" ht="12.75">
      <c r="B184" s="551" t="s">
        <v>116</v>
      </c>
      <c r="C184" s="547">
        <v>1</v>
      </c>
      <c r="D184" s="552">
        <v>2004</v>
      </c>
    </row>
    <row r="185" spans="2:4" ht="12.75">
      <c r="B185" s="551" t="s">
        <v>117</v>
      </c>
      <c r="C185" s="547">
        <v>1</v>
      </c>
      <c r="D185" s="552">
        <v>2004</v>
      </c>
    </row>
    <row r="186" spans="2:4" ht="12.75">
      <c r="B186" s="551" t="s">
        <v>118</v>
      </c>
      <c r="C186" s="547">
        <v>1</v>
      </c>
      <c r="D186" s="552">
        <v>2004</v>
      </c>
    </row>
    <row r="187" spans="2:4" ht="12.75">
      <c r="B187" s="551" t="s">
        <v>119</v>
      </c>
      <c r="C187" s="547">
        <v>1</v>
      </c>
      <c r="D187" s="552">
        <v>2004</v>
      </c>
    </row>
    <row r="188" spans="2:4" ht="12.75">
      <c r="B188" s="484" t="s">
        <v>587</v>
      </c>
      <c r="C188" s="16">
        <v>1</v>
      </c>
      <c r="D188" s="552">
        <v>1971</v>
      </c>
    </row>
    <row r="189" spans="2:4" ht="12.75">
      <c r="B189" s="484" t="s">
        <v>652</v>
      </c>
      <c r="C189" s="16">
        <v>64</v>
      </c>
      <c r="D189" s="552">
        <v>1971</v>
      </c>
    </row>
    <row r="190" spans="2:4" ht="12.75">
      <c r="B190" s="484" t="s">
        <v>120</v>
      </c>
      <c r="C190" s="16">
        <v>1</v>
      </c>
      <c r="D190" s="552">
        <v>1971</v>
      </c>
    </row>
    <row r="191" spans="2:4" ht="12.75">
      <c r="B191" s="484" t="s">
        <v>653</v>
      </c>
      <c r="C191" s="16">
        <v>1</v>
      </c>
      <c r="D191" s="552">
        <v>1971</v>
      </c>
    </row>
    <row r="192" spans="2:4" ht="12.75">
      <c r="B192" s="484" t="s">
        <v>121</v>
      </c>
      <c r="C192" s="16">
        <v>1</v>
      </c>
      <c r="D192" s="552">
        <v>1971</v>
      </c>
    </row>
    <row r="193" spans="2:4" ht="12.75">
      <c r="B193" s="484" t="s">
        <v>122</v>
      </c>
      <c r="C193" s="16">
        <v>4</v>
      </c>
      <c r="D193" s="552">
        <v>1971</v>
      </c>
    </row>
    <row r="194" spans="2:4" ht="12.75">
      <c r="B194" s="484" t="s">
        <v>123</v>
      </c>
      <c r="C194" s="16">
        <v>1</v>
      </c>
      <c r="D194" s="552">
        <v>1971</v>
      </c>
    </row>
    <row r="195" spans="2:4" ht="12.75">
      <c r="B195" s="484" t="s">
        <v>124</v>
      </c>
      <c r="C195" s="16">
        <v>2</v>
      </c>
      <c r="D195" s="552">
        <v>1971</v>
      </c>
    </row>
    <row r="196" spans="2:4" ht="12.75">
      <c r="B196" s="484" t="s">
        <v>125</v>
      </c>
      <c r="C196" s="16">
        <v>4</v>
      </c>
      <c r="D196" s="552">
        <v>1971</v>
      </c>
    </row>
    <row r="197" spans="2:4" ht="12.75">
      <c r="B197" s="484" t="s">
        <v>126</v>
      </c>
      <c r="C197" s="16">
        <v>1</v>
      </c>
      <c r="D197" s="552">
        <v>1971</v>
      </c>
    </row>
    <row r="198" spans="2:4" ht="12.75">
      <c r="B198" s="484" t="s">
        <v>127</v>
      </c>
      <c r="C198" s="16">
        <v>1</v>
      </c>
      <c r="D198" s="552">
        <v>1971</v>
      </c>
    </row>
    <row r="199" spans="2:4" ht="12.75">
      <c r="B199" s="484" t="s">
        <v>128</v>
      </c>
      <c r="C199" s="16">
        <v>1</v>
      </c>
      <c r="D199" s="552">
        <v>1971</v>
      </c>
    </row>
    <row r="200" spans="2:4" ht="12.75">
      <c r="B200" s="484" t="s">
        <v>129</v>
      </c>
      <c r="C200" s="16">
        <v>2</v>
      </c>
      <c r="D200" s="552">
        <v>1971</v>
      </c>
    </row>
    <row r="201" spans="2:4" ht="12.75">
      <c r="B201" s="484" t="s">
        <v>130</v>
      </c>
      <c r="C201" s="16">
        <v>1</v>
      </c>
      <c r="D201" s="552">
        <v>1971</v>
      </c>
    </row>
    <row r="202" spans="2:4" ht="12.75">
      <c r="B202" s="484" t="s">
        <v>131</v>
      </c>
      <c r="C202" s="16">
        <v>1</v>
      </c>
      <c r="D202" s="552">
        <v>1971</v>
      </c>
    </row>
    <row r="203" spans="2:4" ht="12.75">
      <c r="B203" s="484" t="s">
        <v>132</v>
      </c>
      <c r="C203" s="16">
        <v>1</v>
      </c>
      <c r="D203" s="552">
        <v>1971</v>
      </c>
    </row>
    <row r="204" spans="2:4" ht="12.75">
      <c r="B204" s="484" t="s">
        <v>133</v>
      </c>
      <c r="C204" s="16">
        <v>1</v>
      </c>
      <c r="D204" s="552">
        <v>1971</v>
      </c>
    </row>
    <row r="205" spans="2:4" ht="12.75">
      <c r="B205" s="484" t="s">
        <v>134</v>
      </c>
      <c r="C205" s="16">
        <v>2</v>
      </c>
      <c r="D205" s="552">
        <v>1971</v>
      </c>
    </row>
    <row r="206" spans="2:4" ht="12.75">
      <c r="B206" s="484" t="s">
        <v>135</v>
      </c>
      <c r="C206" s="16">
        <v>9</v>
      </c>
      <c r="D206" s="552">
        <v>1971</v>
      </c>
    </row>
    <row r="207" spans="2:4" ht="12.75">
      <c r="B207" s="484" t="s">
        <v>136</v>
      </c>
      <c r="C207" s="16">
        <v>1</v>
      </c>
      <c r="D207" s="552">
        <v>1971</v>
      </c>
    </row>
    <row r="208" spans="2:4" ht="12.75">
      <c r="B208" s="484" t="s">
        <v>137</v>
      </c>
      <c r="C208" s="16">
        <v>23</v>
      </c>
      <c r="D208" s="552">
        <v>1971</v>
      </c>
    </row>
    <row r="209" spans="2:4" ht="12.75">
      <c r="B209" s="484" t="s">
        <v>138</v>
      </c>
      <c r="C209" s="16">
        <v>3</v>
      </c>
      <c r="D209" s="552">
        <v>1971</v>
      </c>
    </row>
    <row r="210" spans="2:4" ht="12.75">
      <c r="B210" s="484" t="s">
        <v>139</v>
      </c>
      <c r="C210" s="16">
        <v>1</v>
      </c>
      <c r="D210" s="552">
        <v>1971</v>
      </c>
    </row>
    <row r="211" spans="2:4" ht="12.75">
      <c r="B211" s="484" t="s">
        <v>140</v>
      </c>
      <c r="C211" s="16">
        <v>1</v>
      </c>
      <c r="D211" s="552">
        <v>1971</v>
      </c>
    </row>
    <row r="212" spans="2:4" ht="12.75">
      <c r="B212" s="484" t="s">
        <v>141</v>
      </c>
      <c r="C212" s="16">
        <v>1</v>
      </c>
      <c r="D212" s="552">
        <v>1971</v>
      </c>
    </row>
    <row r="213" spans="2:4" ht="12.75">
      <c r="B213" s="484" t="s">
        <v>142</v>
      </c>
      <c r="C213" s="16">
        <v>1</v>
      </c>
      <c r="D213" s="552">
        <v>1971</v>
      </c>
    </row>
    <row r="214" spans="2:4" ht="12.75">
      <c r="B214" s="484" t="s">
        <v>143</v>
      </c>
      <c r="C214" s="16">
        <v>1</v>
      </c>
      <c r="D214" s="552">
        <v>1971</v>
      </c>
    </row>
    <row r="215" spans="2:4" ht="12.75">
      <c r="B215" s="484" t="s">
        <v>144</v>
      </c>
      <c r="C215" s="16">
        <v>1</v>
      </c>
      <c r="D215" s="552">
        <v>1971</v>
      </c>
    </row>
    <row r="216" spans="2:4" ht="12.75">
      <c r="B216" s="484" t="s">
        <v>145</v>
      </c>
      <c r="C216" s="16">
        <v>1</v>
      </c>
      <c r="D216" s="552">
        <v>1971</v>
      </c>
    </row>
    <row r="217" spans="2:4" ht="12.75">
      <c r="B217" s="484" t="s">
        <v>146</v>
      </c>
      <c r="C217" s="16">
        <v>4</v>
      </c>
      <c r="D217" s="552">
        <v>1971</v>
      </c>
    </row>
    <row r="218" spans="2:4" ht="12.75">
      <c r="B218" s="484" t="s">
        <v>147</v>
      </c>
      <c r="C218" s="16">
        <v>1</v>
      </c>
      <c r="D218" s="552">
        <v>1971</v>
      </c>
    </row>
    <row r="219" spans="2:4" ht="12.75">
      <c r="B219" s="484" t="s">
        <v>148</v>
      </c>
      <c r="C219" s="16">
        <v>1</v>
      </c>
      <c r="D219" s="552">
        <v>1971</v>
      </c>
    </row>
    <row r="220" spans="2:4" ht="12.75">
      <c r="B220" s="484" t="s">
        <v>149</v>
      </c>
      <c r="C220" s="16">
        <v>9</v>
      </c>
      <c r="D220" s="552">
        <v>1971</v>
      </c>
    </row>
    <row r="221" spans="2:4" ht="12.75">
      <c r="B221" s="484" t="s">
        <v>150</v>
      </c>
      <c r="C221" s="16">
        <v>1</v>
      </c>
      <c r="D221" s="552">
        <v>1971</v>
      </c>
    </row>
    <row r="222" spans="2:4" ht="12.75">
      <c r="B222" s="484" t="s">
        <v>151</v>
      </c>
      <c r="C222" s="16">
        <v>1</v>
      </c>
      <c r="D222" s="552">
        <v>1971</v>
      </c>
    </row>
    <row r="223" spans="2:4" ht="12.75">
      <c r="B223" s="484" t="s">
        <v>152</v>
      </c>
      <c r="C223" s="16">
        <v>1</v>
      </c>
      <c r="D223" s="552">
        <v>1971</v>
      </c>
    </row>
    <row r="224" spans="2:4" ht="12.75">
      <c r="B224" s="484" t="s">
        <v>652</v>
      </c>
      <c r="C224" s="16">
        <v>57</v>
      </c>
      <c r="D224" s="552">
        <v>1972</v>
      </c>
    </row>
    <row r="225" spans="2:4" ht="12.75">
      <c r="B225" s="484" t="s">
        <v>153</v>
      </c>
      <c r="C225" s="16">
        <v>1</v>
      </c>
      <c r="D225" s="552">
        <v>1972</v>
      </c>
    </row>
    <row r="226" spans="2:4" ht="12.75">
      <c r="B226" s="484" t="s">
        <v>653</v>
      </c>
      <c r="C226" s="16">
        <v>1</v>
      </c>
      <c r="D226" s="552">
        <v>1972</v>
      </c>
    </row>
    <row r="227" spans="2:4" ht="12.75">
      <c r="B227" s="484" t="s">
        <v>154</v>
      </c>
      <c r="C227" s="16">
        <v>2</v>
      </c>
      <c r="D227" s="552">
        <v>1972</v>
      </c>
    </row>
    <row r="228" spans="2:4" ht="12.75">
      <c r="B228" s="484" t="s">
        <v>155</v>
      </c>
      <c r="C228" s="16">
        <v>1</v>
      </c>
      <c r="D228" s="552">
        <v>1972</v>
      </c>
    </row>
    <row r="229" spans="2:4" ht="12.75">
      <c r="B229" s="484" t="s">
        <v>122</v>
      </c>
      <c r="C229" s="16">
        <v>4</v>
      </c>
      <c r="D229" s="552">
        <v>1972</v>
      </c>
    </row>
    <row r="230" spans="2:4" ht="12.75">
      <c r="B230" s="484" t="s">
        <v>156</v>
      </c>
      <c r="C230" s="16">
        <v>2</v>
      </c>
      <c r="D230" s="552">
        <v>1972</v>
      </c>
    </row>
    <row r="231" spans="2:4" ht="12.75">
      <c r="B231" s="484" t="s">
        <v>157</v>
      </c>
      <c r="C231" s="16">
        <v>1</v>
      </c>
      <c r="D231" s="552">
        <v>1972</v>
      </c>
    </row>
    <row r="232" spans="2:4" ht="12.75">
      <c r="B232" s="484" t="s">
        <v>124</v>
      </c>
      <c r="C232" s="16">
        <v>2</v>
      </c>
      <c r="D232" s="552">
        <v>1972</v>
      </c>
    </row>
    <row r="233" spans="2:4" ht="12.75">
      <c r="B233" s="484" t="s">
        <v>125</v>
      </c>
      <c r="C233" s="16">
        <v>2</v>
      </c>
      <c r="D233" s="552">
        <v>1972</v>
      </c>
    </row>
    <row r="234" spans="2:4" ht="12.75">
      <c r="B234" s="484" t="s">
        <v>126</v>
      </c>
      <c r="C234" s="16">
        <v>1</v>
      </c>
      <c r="D234" s="552">
        <v>1972</v>
      </c>
    </row>
    <row r="235" spans="2:4" ht="12.75">
      <c r="B235" s="484" t="s">
        <v>127</v>
      </c>
      <c r="C235" s="16">
        <v>1</v>
      </c>
      <c r="D235" s="552">
        <v>1972</v>
      </c>
    </row>
    <row r="236" spans="2:4" ht="12.75">
      <c r="B236" s="484" t="s">
        <v>0</v>
      </c>
      <c r="C236" s="16">
        <v>1</v>
      </c>
      <c r="D236" s="552">
        <v>1972</v>
      </c>
    </row>
    <row r="237" spans="2:4" ht="12.75">
      <c r="B237" s="484" t="s">
        <v>128</v>
      </c>
      <c r="C237" s="16">
        <v>2</v>
      </c>
      <c r="D237" s="552">
        <v>1972</v>
      </c>
    </row>
    <row r="238" spans="2:4" ht="12.75">
      <c r="B238" s="484" t="s">
        <v>129</v>
      </c>
      <c r="C238" s="16">
        <v>4</v>
      </c>
      <c r="D238" s="552">
        <v>1972</v>
      </c>
    </row>
    <row r="239" spans="2:4" ht="12.75">
      <c r="B239" s="484" t="s">
        <v>158</v>
      </c>
      <c r="C239" s="16">
        <v>2</v>
      </c>
      <c r="D239" s="552">
        <v>1972</v>
      </c>
    </row>
    <row r="240" spans="2:4" ht="12.75">
      <c r="B240" s="484" t="s">
        <v>132</v>
      </c>
      <c r="C240" s="16">
        <v>1</v>
      </c>
      <c r="D240" s="552">
        <v>1972</v>
      </c>
    </row>
    <row r="241" spans="2:4" ht="12.75">
      <c r="B241" s="484" t="s">
        <v>135</v>
      </c>
      <c r="C241" s="16">
        <v>10</v>
      </c>
      <c r="D241" s="552">
        <v>1972</v>
      </c>
    </row>
    <row r="242" spans="2:4" ht="12.75">
      <c r="B242" s="484" t="s">
        <v>137</v>
      </c>
      <c r="C242" s="16">
        <v>21</v>
      </c>
      <c r="D242" s="552">
        <v>1972</v>
      </c>
    </row>
    <row r="243" spans="2:4" ht="12.75">
      <c r="B243" s="484" t="s">
        <v>138</v>
      </c>
      <c r="C243" s="16">
        <v>1</v>
      </c>
      <c r="D243" s="552">
        <v>1972</v>
      </c>
    </row>
    <row r="244" spans="2:4" ht="12.75">
      <c r="B244" s="484" t="s">
        <v>159</v>
      </c>
      <c r="C244" s="16">
        <v>1</v>
      </c>
      <c r="D244" s="552">
        <v>1972</v>
      </c>
    </row>
    <row r="245" spans="2:4" ht="12.75">
      <c r="B245" s="484" t="s">
        <v>160</v>
      </c>
      <c r="C245" s="16">
        <v>1</v>
      </c>
      <c r="D245" s="552">
        <v>1972</v>
      </c>
    </row>
    <row r="246" spans="2:4" ht="12.75">
      <c r="B246" s="484" t="s">
        <v>139</v>
      </c>
      <c r="C246" s="16">
        <v>3</v>
      </c>
      <c r="D246" s="552">
        <v>1972</v>
      </c>
    </row>
    <row r="247" spans="2:4" ht="12.75">
      <c r="B247" s="484" t="s">
        <v>161</v>
      </c>
      <c r="C247" s="16">
        <v>5</v>
      </c>
      <c r="D247" s="552">
        <v>1972</v>
      </c>
    </row>
    <row r="248" spans="2:4" ht="12.75">
      <c r="B248" s="484" t="s">
        <v>162</v>
      </c>
      <c r="C248" s="16">
        <v>1</v>
      </c>
      <c r="D248" s="552">
        <v>1972</v>
      </c>
    </row>
    <row r="249" spans="2:4" ht="12.75">
      <c r="B249" s="484" t="s">
        <v>143</v>
      </c>
      <c r="C249" s="16">
        <v>1</v>
      </c>
      <c r="D249" s="552">
        <v>1972</v>
      </c>
    </row>
    <row r="250" spans="2:4" ht="12.75">
      <c r="B250" s="484" t="s">
        <v>163</v>
      </c>
      <c r="C250" s="16">
        <v>1</v>
      </c>
      <c r="D250" s="552">
        <v>1972</v>
      </c>
    </row>
    <row r="251" spans="2:4" ht="12.75">
      <c r="B251" s="484" t="s">
        <v>164</v>
      </c>
      <c r="C251" s="16">
        <v>2</v>
      </c>
      <c r="D251" s="552">
        <v>1972</v>
      </c>
    </row>
    <row r="252" spans="2:4" ht="12.75">
      <c r="B252" s="484" t="s">
        <v>146</v>
      </c>
      <c r="C252" s="16">
        <v>2</v>
      </c>
      <c r="D252" s="552">
        <v>1972</v>
      </c>
    </row>
    <row r="253" spans="2:4" ht="12.75">
      <c r="B253" s="484" t="s">
        <v>165</v>
      </c>
      <c r="C253" s="16">
        <v>1</v>
      </c>
      <c r="D253" s="552">
        <v>1972</v>
      </c>
    </row>
    <row r="254" spans="2:4" ht="12.75">
      <c r="B254" s="484" t="s">
        <v>149</v>
      </c>
      <c r="C254" s="16">
        <v>17</v>
      </c>
      <c r="D254" s="552">
        <v>1972</v>
      </c>
    </row>
    <row r="255" spans="2:4" ht="12.75">
      <c r="B255" s="484" t="s">
        <v>166</v>
      </c>
      <c r="C255" s="16">
        <v>1</v>
      </c>
      <c r="D255" s="552">
        <v>1972</v>
      </c>
    </row>
    <row r="256" spans="2:4" ht="12.75">
      <c r="B256" s="484" t="s">
        <v>150</v>
      </c>
      <c r="C256" s="16">
        <v>1</v>
      </c>
      <c r="D256" s="552">
        <v>1972</v>
      </c>
    </row>
    <row r="257" spans="2:4" ht="12.75">
      <c r="B257" s="484" t="s">
        <v>167</v>
      </c>
      <c r="C257" s="16">
        <v>1</v>
      </c>
      <c r="D257" s="552">
        <v>1972</v>
      </c>
    </row>
    <row r="258" spans="2:4" ht="12.75">
      <c r="B258" s="484" t="s">
        <v>168</v>
      </c>
      <c r="C258" s="16">
        <v>1</v>
      </c>
      <c r="D258" s="552">
        <v>1972</v>
      </c>
    </row>
    <row r="259" spans="2:4" ht="12.75">
      <c r="B259" s="484" t="s">
        <v>169</v>
      </c>
      <c r="C259" s="16">
        <v>1</v>
      </c>
      <c r="D259" s="552">
        <v>1972</v>
      </c>
    </row>
    <row r="260" spans="2:4" ht="12.75">
      <c r="B260" s="484" t="s">
        <v>170</v>
      </c>
      <c r="C260" s="16">
        <v>3</v>
      </c>
      <c r="D260" s="552">
        <v>1972</v>
      </c>
    </row>
    <row r="261" spans="2:4" ht="12.75">
      <c r="B261" s="484" t="s">
        <v>171</v>
      </c>
      <c r="C261" s="16">
        <v>4</v>
      </c>
      <c r="D261" s="552">
        <v>1972</v>
      </c>
    </row>
    <row r="262" spans="2:4" ht="12.75">
      <c r="B262" s="484" t="s">
        <v>587</v>
      </c>
      <c r="C262" s="16">
        <v>2</v>
      </c>
      <c r="D262" s="552">
        <v>1973</v>
      </c>
    </row>
    <row r="263" spans="2:4" ht="12.75">
      <c r="B263" s="484" t="s">
        <v>652</v>
      </c>
      <c r="C263" s="16">
        <v>42</v>
      </c>
      <c r="D263" s="552">
        <v>1973</v>
      </c>
    </row>
    <row r="264" spans="2:4" ht="12.75">
      <c r="B264" s="484" t="s">
        <v>172</v>
      </c>
      <c r="C264" s="16">
        <v>1</v>
      </c>
      <c r="D264" s="552">
        <v>1973</v>
      </c>
    </row>
    <row r="265" spans="2:4" ht="12.75">
      <c r="B265" s="484" t="s">
        <v>173</v>
      </c>
      <c r="C265" s="16">
        <v>1</v>
      </c>
      <c r="D265" s="552">
        <v>1973</v>
      </c>
    </row>
    <row r="266" spans="2:4" ht="12.75">
      <c r="B266" s="484" t="s">
        <v>154</v>
      </c>
      <c r="C266" s="16">
        <v>7</v>
      </c>
      <c r="D266" s="552">
        <v>1973</v>
      </c>
    </row>
    <row r="267" spans="2:4" ht="12.75">
      <c r="B267" s="484" t="s">
        <v>122</v>
      </c>
      <c r="C267" s="16">
        <v>2</v>
      </c>
      <c r="D267" s="552">
        <v>1973</v>
      </c>
    </row>
    <row r="268" spans="2:4" ht="12.75">
      <c r="B268" s="484" t="s">
        <v>174</v>
      </c>
      <c r="C268" s="16">
        <v>1</v>
      </c>
      <c r="D268" s="552">
        <v>1973</v>
      </c>
    </row>
    <row r="269" spans="2:4" ht="12.75">
      <c r="B269" s="484" t="s">
        <v>175</v>
      </c>
      <c r="C269" s="16">
        <v>1</v>
      </c>
      <c r="D269" s="552">
        <v>1973</v>
      </c>
    </row>
    <row r="270" spans="2:4" ht="12.75">
      <c r="B270" s="484" t="s">
        <v>124</v>
      </c>
      <c r="C270" s="16">
        <v>5</v>
      </c>
      <c r="D270" s="552">
        <v>1973</v>
      </c>
    </row>
    <row r="271" spans="2:4" ht="12.75">
      <c r="B271" s="484" t="s">
        <v>176</v>
      </c>
      <c r="C271" s="16">
        <v>1</v>
      </c>
      <c r="D271" s="552">
        <v>1973</v>
      </c>
    </row>
    <row r="272" spans="2:4" ht="12.75">
      <c r="B272" s="484" t="s">
        <v>125</v>
      </c>
      <c r="C272" s="16">
        <v>3</v>
      </c>
      <c r="D272" s="552">
        <v>1973</v>
      </c>
    </row>
    <row r="273" spans="2:4" ht="12.75">
      <c r="B273" s="484" t="s">
        <v>177</v>
      </c>
      <c r="C273" s="16">
        <v>1</v>
      </c>
      <c r="D273" s="552">
        <v>1973</v>
      </c>
    </row>
    <row r="274" spans="2:4" ht="12.75">
      <c r="B274" s="484" t="s">
        <v>0</v>
      </c>
      <c r="C274" s="16">
        <v>2</v>
      </c>
      <c r="D274" s="552">
        <v>1973</v>
      </c>
    </row>
    <row r="275" spans="2:4" ht="12.75">
      <c r="B275" s="484" t="s">
        <v>178</v>
      </c>
      <c r="C275" s="16">
        <v>1</v>
      </c>
      <c r="D275" s="552">
        <v>1973</v>
      </c>
    </row>
    <row r="276" spans="2:4" ht="12.75">
      <c r="B276" s="484" t="s">
        <v>179</v>
      </c>
      <c r="C276" s="16">
        <v>1</v>
      </c>
      <c r="D276" s="552">
        <v>1973</v>
      </c>
    </row>
    <row r="277" spans="2:4" ht="12.75">
      <c r="B277" s="484" t="s">
        <v>180</v>
      </c>
      <c r="C277" s="16">
        <v>1</v>
      </c>
      <c r="D277" s="552">
        <v>1973</v>
      </c>
    </row>
    <row r="278" spans="2:4" ht="12.75">
      <c r="B278" s="484" t="s">
        <v>158</v>
      </c>
      <c r="C278" s="16">
        <v>2</v>
      </c>
      <c r="D278" s="552">
        <v>1973</v>
      </c>
    </row>
    <row r="279" spans="2:4" ht="12.75">
      <c r="B279" s="484" t="s">
        <v>132</v>
      </c>
      <c r="C279" s="16">
        <v>2</v>
      </c>
      <c r="D279" s="552">
        <v>1973</v>
      </c>
    </row>
    <row r="280" spans="2:4" ht="12.75">
      <c r="B280" s="484" t="s">
        <v>181</v>
      </c>
      <c r="C280" s="16">
        <v>1</v>
      </c>
      <c r="D280" s="552">
        <v>1973</v>
      </c>
    </row>
    <row r="281" spans="2:4" ht="12.75">
      <c r="B281" s="484" t="s">
        <v>135</v>
      </c>
      <c r="C281" s="16">
        <v>12</v>
      </c>
      <c r="D281" s="552">
        <v>1973</v>
      </c>
    </row>
    <row r="282" spans="2:4" ht="12.75">
      <c r="B282" s="484" t="s">
        <v>182</v>
      </c>
      <c r="C282" s="16">
        <v>1</v>
      </c>
      <c r="D282" s="552">
        <v>1973</v>
      </c>
    </row>
    <row r="283" spans="2:4" ht="12.75">
      <c r="B283" s="484" t="s">
        <v>183</v>
      </c>
      <c r="C283" s="16">
        <v>1</v>
      </c>
      <c r="D283" s="552">
        <v>1973</v>
      </c>
    </row>
    <row r="284" spans="2:4" ht="12.75">
      <c r="B284" s="484" t="s">
        <v>137</v>
      </c>
      <c r="C284" s="16">
        <v>14</v>
      </c>
      <c r="D284" s="552">
        <v>1973</v>
      </c>
    </row>
    <row r="285" spans="2:4" ht="12.75">
      <c r="B285" s="484" t="s">
        <v>160</v>
      </c>
      <c r="C285" s="16">
        <v>2</v>
      </c>
      <c r="D285" s="552">
        <v>1973</v>
      </c>
    </row>
    <row r="286" spans="2:4" ht="12.75">
      <c r="B286" s="484" t="s">
        <v>184</v>
      </c>
      <c r="C286" s="16">
        <v>1</v>
      </c>
      <c r="D286" s="552">
        <v>1973</v>
      </c>
    </row>
    <row r="287" spans="2:4" ht="12.75">
      <c r="B287" s="484" t="s">
        <v>185</v>
      </c>
      <c r="C287" s="16">
        <v>2</v>
      </c>
      <c r="D287" s="552">
        <v>1973</v>
      </c>
    </row>
    <row r="288" spans="2:4" ht="12.75">
      <c r="B288" s="484" t="s">
        <v>139</v>
      </c>
      <c r="C288" s="16">
        <v>1</v>
      </c>
      <c r="D288" s="552">
        <v>1973</v>
      </c>
    </row>
    <row r="289" spans="2:4" ht="12.75">
      <c r="B289" s="484" t="s">
        <v>161</v>
      </c>
      <c r="C289" s="16">
        <v>2</v>
      </c>
      <c r="D289" s="552">
        <v>1973</v>
      </c>
    </row>
    <row r="290" spans="2:4" ht="12.75">
      <c r="B290" s="484" t="s">
        <v>143</v>
      </c>
      <c r="C290" s="16">
        <v>1</v>
      </c>
      <c r="D290" s="552">
        <v>1973</v>
      </c>
    </row>
    <row r="291" spans="2:4" ht="12.75">
      <c r="B291" s="484" t="s">
        <v>186</v>
      </c>
      <c r="C291" s="16">
        <v>1</v>
      </c>
      <c r="D291" s="552">
        <v>1973</v>
      </c>
    </row>
    <row r="292" spans="2:4" ht="12.75">
      <c r="B292" s="484" t="s">
        <v>187</v>
      </c>
      <c r="C292" s="16">
        <v>1</v>
      </c>
      <c r="D292" s="552">
        <v>1973</v>
      </c>
    </row>
    <row r="293" spans="2:4" ht="12.75">
      <c r="B293" s="484" t="s">
        <v>188</v>
      </c>
      <c r="C293" s="16">
        <v>1</v>
      </c>
      <c r="D293" s="552">
        <v>1973</v>
      </c>
    </row>
    <row r="294" spans="2:4" ht="12.75">
      <c r="B294" s="484" t="s">
        <v>189</v>
      </c>
      <c r="C294" s="16">
        <v>1</v>
      </c>
      <c r="D294" s="552">
        <v>1973</v>
      </c>
    </row>
    <row r="295" spans="2:4" ht="12.75">
      <c r="B295" s="484" t="s">
        <v>190</v>
      </c>
      <c r="C295" s="16">
        <v>1</v>
      </c>
      <c r="D295" s="552">
        <v>1973</v>
      </c>
    </row>
    <row r="296" spans="2:4" ht="12.75">
      <c r="B296" s="484" t="s">
        <v>149</v>
      </c>
      <c r="C296" s="16">
        <v>2</v>
      </c>
      <c r="D296" s="552">
        <v>1973</v>
      </c>
    </row>
    <row r="297" spans="2:4" ht="12.75">
      <c r="B297" s="484" t="s">
        <v>191</v>
      </c>
      <c r="C297" s="16">
        <v>1</v>
      </c>
      <c r="D297" s="552">
        <v>1973</v>
      </c>
    </row>
    <row r="298" spans="2:4" ht="12.75">
      <c r="B298" s="484" t="s">
        <v>151</v>
      </c>
      <c r="C298" s="16">
        <v>2</v>
      </c>
      <c r="D298" s="552">
        <v>1973</v>
      </c>
    </row>
    <row r="299" spans="2:4" ht="12.75">
      <c r="B299" s="484" t="s">
        <v>192</v>
      </c>
      <c r="C299" s="16">
        <v>1</v>
      </c>
      <c r="D299" s="552">
        <v>1973</v>
      </c>
    </row>
    <row r="300" spans="2:4" ht="12.75">
      <c r="B300" s="553"/>
      <c r="C300" s="553"/>
      <c r="D300" s="553"/>
    </row>
    <row r="301" spans="2:7" ht="15.75">
      <c r="B301" s="655" t="s">
        <v>635</v>
      </c>
      <c r="C301" s="655"/>
      <c r="D301" s="655"/>
      <c r="E301" s="655"/>
      <c r="F301" s="655"/>
      <c r="G301" s="655"/>
    </row>
    <row r="303" spans="2:6" ht="16.5" thickBot="1">
      <c r="B303" s="636" t="s">
        <v>253</v>
      </c>
      <c r="C303" s="636"/>
      <c r="D303" s="636"/>
      <c r="E303" s="636"/>
      <c r="F303" s="636"/>
    </row>
    <row r="304" spans="2:7" ht="15.75">
      <c r="B304" s="361" t="s">
        <v>428</v>
      </c>
      <c r="C304" s="356"/>
      <c r="D304" s="356"/>
      <c r="E304" s="356"/>
      <c r="F304" s="356"/>
      <c r="G304" s="357"/>
    </row>
    <row r="305" spans="2:7" ht="94.5" customHeight="1">
      <c r="B305" s="618" t="s">
        <v>280</v>
      </c>
      <c r="C305" s="653"/>
      <c r="D305" s="653"/>
      <c r="E305" s="653"/>
      <c r="F305" s="653"/>
      <c r="G305" s="654"/>
    </row>
    <row r="306" spans="2:7" ht="18.75" customHeight="1" thickBot="1">
      <c r="B306" s="650" t="s">
        <v>281</v>
      </c>
      <c r="C306" s="651"/>
      <c r="D306" s="651"/>
      <c r="E306" s="651"/>
      <c r="F306" s="360"/>
      <c r="G306" s="358"/>
    </row>
  </sheetData>
  <mergeCells count="7">
    <mergeCell ref="B305:G305"/>
    <mergeCell ref="B306:E306"/>
    <mergeCell ref="B301:G301"/>
    <mergeCell ref="B1:D1"/>
    <mergeCell ref="B3:D3"/>
    <mergeCell ref="B5:E5"/>
    <mergeCell ref="B303:F303"/>
  </mergeCells>
  <printOptions/>
  <pageMargins left="0.75" right="0.75" top="1" bottom="1" header="0.5" footer="0.5"/>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dimension ref="B1:L24"/>
  <sheetViews>
    <sheetView workbookViewId="0" topLeftCell="A1">
      <selection activeCell="A1" sqref="A1:A16384"/>
    </sheetView>
  </sheetViews>
  <sheetFormatPr defaultColWidth="9.140625" defaultRowHeight="12.75"/>
  <cols>
    <col min="1" max="1" width="3.7109375" style="4" customWidth="1"/>
    <col min="2" max="2" width="8.00390625" style="4" bestFit="1" customWidth="1"/>
    <col min="3" max="3" width="13.7109375" style="4" bestFit="1" customWidth="1"/>
    <col min="4" max="4" width="12.140625" style="4" bestFit="1" customWidth="1"/>
    <col min="5" max="5" width="9.140625" style="4" customWidth="1"/>
    <col min="6" max="6" width="8.00390625" style="4" customWidth="1"/>
    <col min="7" max="7" width="17.28125" style="4" customWidth="1"/>
    <col min="8" max="8" width="10.140625" style="4" bestFit="1" customWidth="1"/>
    <col min="9" max="9" width="13.7109375" style="4" bestFit="1" customWidth="1"/>
    <col min="10" max="10" width="12.421875" style="4" customWidth="1"/>
    <col min="11" max="16384" width="9.140625" style="4" customWidth="1"/>
  </cols>
  <sheetData>
    <row r="1" spans="2:6" ht="23.25" customHeight="1">
      <c r="B1" s="624" t="s">
        <v>596</v>
      </c>
      <c r="C1" s="624"/>
      <c r="D1" s="624"/>
      <c r="E1" s="624"/>
      <c r="F1" s="624"/>
    </row>
    <row r="2" spans="2:4" ht="18">
      <c r="B2" s="615" t="s">
        <v>597</v>
      </c>
      <c r="C2" s="615"/>
      <c r="D2" s="615"/>
    </row>
    <row r="3" spans="2:7" ht="15">
      <c r="B3" s="626" t="s">
        <v>669</v>
      </c>
      <c r="C3" s="626"/>
      <c r="D3" s="626"/>
      <c r="E3" s="626"/>
      <c r="F3" s="626"/>
      <c r="G3" s="626"/>
    </row>
    <row r="5" spans="2:11" ht="16.5" thickBot="1">
      <c r="B5" s="623" t="s">
        <v>595</v>
      </c>
      <c r="C5" s="623"/>
      <c r="D5" s="623"/>
      <c r="E5" s="623"/>
      <c r="F5" s="623"/>
      <c r="G5" s="623"/>
      <c r="H5" s="623"/>
      <c r="I5" s="623"/>
      <c r="J5" s="623"/>
      <c r="K5" s="623"/>
    </row>
    <row r="6" spans="2:12" ht="13.5" thickBot="1">
      <c r="B6" s="63" t="s">
        <v>290</v>
      </c>
      <c r="C6" s="61" t="s">
        <v>407</v>
      </c>
      <c r="D6" s="39" t="s">
        <v>408</v>
      </c>
      <c r="E6" s="61" t="s">
        <v>403</v>
      </c>
      <c r="F6" s="43" t="s">
        <v>404</v>
      </c>
      <c r="G6" s="61" t="s">
        <v>405</v>
      </c>
      <c r="H6" s="61" t="s">
        <v>406</v>
      </c>
      <c r="I6" s="61" t="s">
        <v>407</v>
      </c>
      <c r="J6" s="61" t="s">
        <v>408</v>
      </c>
      <c r="K6" s="61" t="s">
        <v>403</v>
      </c>
      <c r="L6" s="61" t="s">
        <v>404</v>
      </c>
    </row>
    <row r="7" spans="2:12" ht="12.75">
      <c r="B7" s="385">
        <v>1995</v>
      </c>
      <c r="C7" s="97">
        <v>148839</v>
      </c>
      <c r="D7" s="98">
        <v>23870</v>
      </c>
      <c r="E7" s="97">
        <v>14101</v>
      </c>
      <c r="F7" s="99">
        <v>4187</v>
      </c>
      <c r="G7" s="97">
        <v>2399</v>
      </c>
      <c r="H7" s="97">
        <v>190997</v>
      </c>
      <c r="I7" s="100">
        <v>0.7792740200107855</v>
      </c>
      <c r="J7" s="100">
        <v>0.12497578495997319</v>
      </c>
      <c r="K7" s="100">
        <v>0.07382838473902731</v>
      </c>
      <c r="L7" s="100">
        <v>0.02192181029021398</v>
      </c>
    </row>
    <row r="8" spans="2:12" ht="12.75">
      <c r="B8" s="382">
        <v>1996</v>
      </c>
      <c r="C8" s="9">
        <v>151148</v>
      </c>
      <c r="D8" s="10">
        <v>23856</v>
      </c>
      <c r="E8" s="9">
        <v>14115</v>
      </c>
      <c r="F8" s="11">
        <v>4149</v>
      </c>
      <c r="G8" s="9">
        <v>2421</v>
      </c>
      <c r="H8" s="9">
        <v>193268</v>
      </c>
      <c r="I8" s="12">
        <v>0.782064283792454</v>
      </c>
      <c r="J8" s="12">
        <v>0.12343481590330525</v>
      </c>
      <c r="K8" s="12">
        <v>0.0730333009085829</v>
      </c>
      <c r="L8" s="12">
        <v>0.021467599395657844</v>
      </c>
    </row>
    <row r="9" spans="2:12" ht="12.75">
      <c r="B9" s="383">
        <v>1997</v>
      </c>
      <c r="C9" s="101">
        <v>153196</v>
      </c>
      <c r="D9" s="102">
        <v>23817</v>
      </c>
      <c r="E9" s="101">
        <v>14269</v>
      </c>
      <c r="F9" s="87">
        <v>4128</v>
      </c>
      <c r="G9" s="101">
        <v>2540</v>
      </c>
      <c r="H9" s="101">
        <v>195410</v>
      </c>
      <c r="I9" s="103">
        <v>0.7839721610971803</v>
      </c>
      <c r="J9" s="103">
        <v>0.12188219640755335</v>
      </c>
      <c r="K9" s="103">
        <v>0.07302082800266108</v>
      </c>
      <c r="L9" s="103">
        <v>0.021124814492605292</v>
      </c>
    </row>
    <row r="10" spans="2:12" ht="12.75">
      <c r="B10" s="382">
        <v>1998</v>
      </c>
      <c r="C10" s="9">
        <v>155491</v>
      </c>
      <c r="D10" s="10">
        <v>23719</v>
      </c>
      <c r="E10" s="9">
        <v>14272</v>
      </c>
      <c r="F10" s="11">
        <v>4150</v>
      </c>
      <c r="G10" s="9">
        <v>2367</v>
      </c>
      <c r="H10" s="9">
        <v>197632</v>
      </c>
      <c r="I10" s="12">
        <v>0.7867703610751295</v>
      </c>
      <c r="J10" s="12">
        <v>0.1200159893134715</v>
      </c>
      <c r="K10" s="12">
        <v>0.07221502590673576</v>
      </c>
      <c r="L10" s="12">
        <v>0.02099862370466321</v>
      </c>
    </row>
    <row r="11" spans="2:12" ht="12.75">
      <c r="B11" s="383">
        <v>1999</v>
      </c>
      <c r="C11" s="101">
        <v>157800</v>
      </c>
      <c r="D11" s="102">
        <v>23713</v>
      </c>
      <c r="E11" s="101">
        <v>14309</v>
      </c>
      <c r="F11" s="87">
        <v>4143</v>
      </c>
      <c r="G11" s="101">
        <v>2380</v>
      </c>
      <c r="H11" s="101">
        <v>199965</v>
      </c>
      <c r="I11" s="103">
        <v>0.7891380991673543</v>
      </c>
      <c r="J11" s="103">
        <v>0.11858575250668867</v>
      </c>
      <c r="K11" s="103">
        <v>0.07155752256644912</v>
      </c>
      <c r="L11" s="103">
        <v>0.020718625759507912</v>
      </c>
    </row>
    <row r="12" spans="2:12" ht="12.75">
      <c r="B12" s="382">
        <v>2000</v>
      </c>
      <c r="C12" s="9">
        <v>160508</v>
      </c>
      <c r="D12" s="10">
        <v>23743</v>
      </c>
      <c r="E12" s="9">
        <v>14435</v>
      </c>
      <c r="F12" s="11">
        <v>4143</v>
      </c>
      <c r="G12" s="9">
        <v>2392</v>
      </c>
      <c r="H12" s="9">
        <v>202829</v>
      </c>
      <c r="I12" s="12">
        <v>0.7913464050998624</v>
      </c>
      <c r="J12" s="12">
        <v>0.11705919764925134</v>
      </c>
      <c r="K12" s="12">
        <v>0.0711683240562247</v>
      </c>
      <c r="L12" s="12">
        <v>0.020426073194661512</v>
      </c>
    </row>
    <row r="13" spans="2:12" ht="12.75">
      <c r="B13" s="383">
        <v>2001</v>
      </c>
      <c r="C13" s="101">
        <v>163095</v>
      </c>
      <c r="D13" s="102">
        <v>23687</v>
      </c>
      <c r="E13" s="101">
        <v>14737</v>
      </c>
      <c r="F13" s="87">
        <v>4121</v>
      </c>
      <c r="G13" s="101">
        <v>2423</v>
      </c>
      <c r="H13" s="101">
        <v>205640</v>
      </c>
      <c r="I13" s="103">
        <v>0.7931093172534527</v>
      </c>
      <c r="J13" s="103">
        <v>0.11518673409842443</v>
      </c>
      <c r="K13" s="103">
        <v>0.07166407313752188</v>
      </c>
      <c r="L13" s="103">
        <v>0.02003987551060105</v>
      </c>
    </row>
    <row r="14" spans="2:12" ht="12.75">
      <c r="B14" s="382">
        <v>2002</v>
      </c>
      <c r="C14" s="9">
        <v>165601</v>
      </c>
      <c r="D14" s="10">
        <v>23632</v>
      </c>
      <c r="E14" s="9">
        <v>15072</v>
      </c>
      <c r="F14" s="11">
        <v>4126</v>
      </c>
      <c r="G14" s="9">
        <v>2389</v>
      </c>
      <c r="H14" s="9">
        <v>208431</v>
      </c>
      <c r="I14" s="12">
        <v>0.7945123326184684</v>
      </c>
      <c r="J14" s="12">
        <v>0.11338044724633092</v>
      </c>
      <c r="K14" s="12">
        <v>0.07231170027491113</v>
      </c>
      <c r="L14" s="12">
        <v>0.019795519860289497</v>
      </c>
    </row>
    <row r="15" spans="2:12" ht="12.75">
      <c r="B15" s="383">
        <v>2003</v>
      </c>
      <c r="C15" s="101">
        <v>168162</v>
      </c>
      <c r="D15" s="102">
        <v>23572</v>
      </c>
      <c r="E15" s="101">
        <v>15737</v>
      </c>
      <c r="F15" s="87">
        <v>4138</v>
      </c>
      <c r="G15" s="101">
        <v>2312</v>
      </c>
      <c r="H15" s="101">
        <v>211609</v>
      </c>
      <c r="I15" s="103">
        <v>0.7946826458231928</v>
      </c>
      <c r="J15" s="103">
        <v>0.11139412784900453</v>
      </c>
      <c r="K15" s="103">
        <v>0.07436829246393112</v>
      </c>
      <c r="L15" s="103">
        <v>0.019554933863871575</v>
      </c>
    </row>
    <row r="16" spans="2:12" ht="12.75">
      <c r="B16" s="382">
        <v>2004</v>
      </c>
      <c r="C16" s="9">
        <v>170769</v>
      </c>
      <c r="D16" s="10">
        <v>23489</v>
      </c>
      <c r="E16" s="9">
        <v>16409</v>
      </c>
      <c r="F16" s="11">
        <v>4157</v>
      </c>
      <c r="G16" s="9">
        <v>2327</v>
      </c>
      <c r="H16" s="9">
        <v>214824</v>
      </c>
      <c r="I16" s="12">
        <v>0.7949251480281533</v>
      </c>
      <c r="J16" s="12">
        <v>0.10934066957137005</v>
      </c>
      <c r="K16" s="12">
        <v>0.07638345808661974</v>
      </c>
      <c r="L16" s="12">
        <v>0.019350724313856926</v>
      </c>
    </row>
    <row r="17" spans="2:12" ht="13.5" thickBot="1">
      <c r="B17" s="384">
        <v>2005</v>
      </c>
      <c r="C17" s="104">
        <v>173374</v>
      </c>
      <c r="D17" s="105">
        <v>23410</v>
      </c>
      <c r="E17" s="104">
        <v>17464</v>
      </c>
      <c r="F17" s="88">
        <v>4180</v>
      </c>
      <c r="G17" s="104">
        <v>2302</v>
      </c>
      <c r="H17" s="104">
        <v>218428</v>
      </c>
      <c r="I17" s="106">
        <v>0.7937352354093797</v>
      </c>
      <c r="J17" s="106">
        <v>0.10717490431629645</v>
      </c>
      <c r="K17" s="106">
        <v>0.07995311956342593</v>
      </c>
      <c r="L17" s="106">
        <v>0.01913674071089787</v>
      </c>
    </row>
    <row r="18" spans="2:7" ht="13.5" thickBot="1">
      <c r="B18" s="94" t="s">
        <v>301</v>
      </c>
      <c r="C18" s="95">
        <v>24535</v>
      </c>
      <c r="D18" s="95">
        <v>-460</v>
      </c>
      <c r="E18" s="95">
        <v>3363</v>
      </c>
      <c r="F18" s="95">
        <v>-7</v>
      </c>
      <c r="G18" s="96">
        <v>-97</v>
      </c>
    </row>
    <row r="19" spans="2:9" ht="15.75">
      <c r="B19" s="657" t="s">
        <v>637</v>
      </c>
      <c r="C19" s="657"/>
      <c r="D19" s="657"/>
      <c r="E19" s="657"/>
      <c r="F19" s="657"/>
      <c r="G19" s="657"/>
      <c r="H19" s="280"/>
      <c r="I19" s="280"/>
    </row>
    <row r="20" spans="2:9" ht="15.75">
      <c r="B20" s="199"/>
      <c r="C20" s="199"/>
      <c r="D20" s="199"/>
      <c r="E20" s="199"/>
      <c r="F20" s="199"/>
      <c r="G20" s="199"/>
      <c r="H20" s="280"/>
      <c r="I20" s="280"/>
    </row>
    <row r="21" spans="2:6" ht="16.5" thickBot="1">
      <c r="B21" s="636" t="s">
        <v>253</v>
      </c>
      <c r="C21" s="636"/>
      <c r="D21" s="636"/>
      <c r="E21" s="636"/>
      <c r="F21" s="636"/>
    </row>
    <row r="22" spans="2:9" ht="15.75">
      <c r="B22" s="658" t="s">
        <v>647</v>
      </c>
      <c r="C22" s="659"/>
      <c r="D22" s="659"/>
      <c r="E22" s="659"/>
      <c r="F22" s="356"/>
      <c r="G22" s="356"/>
      <c r="H22" s="356"/>
      <c r="I22" s="357"/>
    </row>
    <row r="23" spans="2:9" ht="47.25" customHeight="1">
      <c r="B23" s="627" t="s">
        <v>278</v>
      </c>
      <c r="C23" s="628"/>
      <c r="D23" s="628"/>
      <c r="E23" s="628"/>
      <c r="F23" s="628"/>
      <c r="G23" s="628"/>
      <c r="H23" s="628"/>
      <c r="I23" s="629"/>
    </row>
    <row r="24" spans="2:9" ht="16.5" thickBot="1">
      <c r="B24" s="650" t="s">
        <v>279</v>
      </c>
      <c r="C24" s="651"/>
      <c r="D24" s="651"/>
      <c r="E24" s="651"/>
      <c r="F24" s="651"/>
      <c r="G24" s="651"/>
      <c r="H24" s="360"/>
      <c r="I24" s="358"/>
    </row>
  </sheetData>
  <mergeCells count="9">
    <mergeCell ref="B19:G19"/>
    <mergeCell ref="B22:E22"/>
    <mergeCell ref="B23:I23"/>
    <mergeCell ref="B24:G24"/>
    <mergeCell ref="B21:F21"/>
    <mergeCell ref="B3:G3"/>
    <mergeCell ref="B1:F1"/>
    <mergeCell ref="B2:D2"/>
    <mergeCell ref="B5:K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L47"/>
  <sheetViews>
    <sheetView workbookViewId="0" topLeftCell="A1">
      <selection activeCell="A1" sqref="A1:A16384"/>
    </sheetView>
  </sheetViews>
  <sheetFormatPr defaultColWidth="9.140625" defaultRowHeight="12.75"/>
  <cols>
    <col min="1" max="1" width="3.57421875" style="4" customWidth="1"/>
    <col min="2" max="2" width="32.140625" style="4" customWidth="1"/>
    <col min="3" max="7" width="12.140625" style="4" bestFit="1" customWidth="1"/>
    <col min="8" max="8" width="12.28125" style="4" bestFit="1" customWidth="1"/>
    <col min="9" max="15" width="12.140625" style="4" bestFit="1" customWidth="1"/>
    <col min="16" max="16384" width="9.140625" style="4" customWidth="1"/>
  </cols>
  <sheetData>
    <row r="1" spans="2:6" ht="23.25">
      <c r="B1" s="624" t="s">
        <v>596</v>
      </c>
      <c r="C1" s="624"/>
      <c r="D1" s="624"/>
      <c r="E1" s="624"/>
      <c r="F1" s="624"/>
    </row>
    <row r="2" spans="2:5" ht="18" customHeight="1">
      <c r="B2" s="615" t="s">
        <v>598</v>
      </c>
      <c r="C2" s="615"/>
      <c r="D2" s="615"/>
      <c r="E2" s="615"/>
    </row>
    <row r="3" spans="2:7" ht="15">
      <c r="B3" s="626" t="s">
        <v>668</v>
      </c>
      <c r="C3" s="626"/>
      <c r="D3" s="626"/>
      <c r="E3" s="626"/>
      <c r="F3" s="626"/>
      <c r="G3" s="626"/>
    </row>
    <row r="5" spans="2:6" ht="13.5" thickBot="1">
      <c r="B5" s="660" t="s">
        <v>599</v>
      </c>
      <c r="C5" s="660"/>
      <c r="D5" s="660"/>
      <c r="E5" s="660"/>
      <c r="F5" s="660"/>
    </row>
    <row r="6" spans="2:12" ht="12.75">
      <c r="B6" s="488" t="s">
        <v>1</v>
      </c>
      <c r="C6" s="72">
        <v>1995</v>
      </c>
      <c r="D6" s="72">
        <v>1996</v>
      </c>
      <c r="E6" s="72">
        <v>1997</v>
      </c>
      <c r="F6" s="72">
        <v>1998</v>
      </c>
      <c r="G6" s="72">
        <v>1999</v>
      </c>
      <c r="H6" s="72">
        <v>2000</v>
      </c>
      <c r="I6" s="72">
        <v>2001</v>
      </c>
      <c r="J6" s="72">
        <v>2002</v>
      </c>
      <c r="K6" s="72">
        <v>2003</v>
      </c>
      <c r="L6" s="540">
        <v>2004</v>
      </c>
    </row>
    <row r="7" spans="2:12" ht="12.75">
      <c r="B7" s="595" t="s">
        <v>353</v>
      </c>
      <c r="C7" s="589">
        <v>2468</v>
      </c>
      <c r="D7" s="589">
        <v>2677</v>
      </c>
      <c r="E7" s="589">
        <v>2646</v>
      </c>
      <c r="F7" s="589">
        <v>2994</v>
      </c>
      <c r="G7" s="589">
        <v>2764</v>
      </c>
      <c r="H7" s="589">
        <v>2632</v>
      </c>
      <c r="I7" s="589">
        <v>2676</v>
      </c>
      <c r="J7" s="589">
        <v>3055</v>
      </c>
      <c r="K7" s="589">
        <v>2978</v>
      </c>
      <c r="L7" s="596">
        <v>3319</v>
      </c>
    </row>
    <row r="8" spans="2:12" ht="12.75">
      <c r="B8" s="595" t="s">
        <v>655</v>
      </c>
      <c r="C8" s="590">
        <v>255464543</v>
      </c>
      <c r="D8" s="590">
        <v>293349363</v>
      </c>
      <c r="E8" s="590">
        <v>305311308</v>
      </c>
      <c r="F8" s="590">
        <v>351085573</v>
      </c>
      <c r="G8" s="590">
        <v>356441755</v>
      </c>
      <c r="H8" s="590">
        <v>370527344</v>
      </c>
      <c r="I8" s="590">
        <v>387851303</v>
      </c>
      <c r="J8" s="590">
        <v>472030440</v>
      </c>
      <c r="K8" s="590">
        <v>470264845</v>
      </c>
      <c r="L8" s="597">
        <v>561924729</v>
      </c>
    </row>
    <row r="9" spans="2:12" ht="12.75">
      <c r="B9" s="598" t="s">
        <v>656</v>
      </c>
      <c r="C9" s="591">
        <v>70</v>
      </c>
      <c r="D9" s="591">
        <v>56</v>
      </c>
      <c r="E9" s="591">
        <v>22</v>
      </c>
      <c r="F9" s="591">
        <v>42</v>
      </c>
      <c r="G9" s="591">
        <v>94</v>
      </c>
      <c r="H9" s="591">
        <v>64</v>
      </c>
      <c r="I9" s="591">
        <v>42</v>
      </c>
      <c r="J9" s="591">
        <v>28</v>
      </c>
      <c r="K9" s="591">
        <v>74</v>
      </c>
      <c r="L9" s="599">
        <v>52</v>
      </c>
    </row>
    <row r="10" spans="2:12" ht="12.75">
      <c r="B10" s="600" t="s">
        <v>657</v>
      </c>
      <c r="C10" s="592">
        <v>4397376</v>
      </c>
      <c r="D10" s="592">
        <v>3316514</v>
      </c>
      <c r="E10" s="592">
        <v>1329666</v>
      </c>
      <c r="F10" s="592">
        <v>3052387</v>
      </c>
      <c r="G10" s="592">
        <v>8134782</v>
      </c>
      <c r="H10" s="592">
        <v>7154535</v>
      </c>
      <c r="I10" s="592">
        <v>4445780</v>
      </c>
      <c r="J10" s="592">
        <v>2867522</v>
      </c>
      <c r="K10" s="592">
        <v>8515698</v>
      </c>
      <c r="L10" s="601">
        <v>5728110</v>
      </c>
    </row>
    <row r="11" spans="2:12" ht="12.75">
      <c r="B11" s="602" t="s">
        <v>354</v>
      </c>
      <c r="C11" s="593">
        <v>4</v>
      </c>
      <c r="D11" s="593">
        <v>12</v>
      </c>
      <c r="E11" s="593">
        <v>21</v>
      </c>
      <c r="F11" s="593">
        <v>49</v>
      </c>
      <c r="G11" s="593">
        <v>14</v>
      </c>
      <c r="H11" s="593">
        <v>30</v>
      </c>
      <c r="I11" s="593">
        <v>35</v>
      </c>
      <c r="J11" s="593">
        <v>76</v>
      </c>
      <c r="K11" s="593">
        <v>110</v>
      </c>
      <c r="L11" s="603">
        <v>145</v>
      </c>
    </row>
    <row r="12" spans="2:12" ht="12.75">
      <c r="B12" s="604" t="s">
        <v>658</v>
      </c>
      <c r="C12" s="594">
        <v>175000</v>
      </c>
      <c r="D12" s="594">
        <v>635000</v>
      </c>
      <c r="E12" s="594">
        <v>1155000</v>
      </c>
      <c r="F12" s="594">
        <v>3401543</v>
      </c>
      <c r="G12" s="594">
        <v>868953</v>
      </c>
      <c r="H12" s="594">
        <v>3312650</v>
      </c>
      <c r="I12" s="594">
        <v>2688820</v>
      </c>
      <c r="J12" s="594">
        <v>6461484</v>
      </c>
      <c r="K12" s="594">
        <v>9484468</v>
      </c>
      <c r="L12" s="605">
        <v>14614356</v>
      </c>
    </row>
    <row r="13" spans="2:12" ht="12.75">
      <c r="B13" s="598" t="s">
        <v>355</v>
      </c>
      <c r="C13" s="591">
        <v>277</v>
      </c>
      <c r="D13" s="591">
        <v>374</v>
      </c>
      <c r="E13" s="591">
        <v>110</v>
      </c>
      <c r="F13" s="591">
        <v>206</v>
      </c>
      <c r="G13" s="591">
        <v>62</v>
      </c>
      <c r="H13" s="591">
        <v>87</v>
      </c>
      <c r="I13" s="591">
        <v>126</v>
      </c>
      <c r="J13" s="591">
        <v>147</v>
      </c>
      <c r="K13" s="591">
        <v>440</v>
      </c>
      <c r="L13" s="599">
        <v>175</v>
      </c>
    </row>
    <row r="14" spans="2:12" ht="13.5" thickBot="1">
      <c r="B14" s="606" t="s">
        <v>659</v>
      </c>
      <c r="C14" s="607">
        <v>9570311</v>
      </c>
      <c r="D14" s="607">
        <v>12917436</v>
      </c>
      <c r="E14" s="607">
        <v>5350500</v>
      </c>
      <c r="F14" s="607">
        <v>8968000</v>
      </c>
      <c r="G14" s="607">
        <v>2759016</v>
      </c>
      <c r="H14" s="607">
        <v>5444367</v>
      </c>
      <c r="I14" s="607">
        <v>10034000</v>
      </c>
      <c r="J14" s="607">
        <v>9305900</v>
      </c>
      <c r="K14" s="607">
        <v>32671680</v>
      </c>
      <c r="L14" s="608">
        <v>16172963</v>
      </c>
    </row>
    <row r="42" spans="2:8" ht="15.75">
      <c r="B42" s="661" t="s">
        <v>638</v>
      </c>
      <c r="C42" s="661"/>
      <c r="D42" s="661"/>
      <c r="E42" s="661"/>
      <c r="F42" s="661"/>
      <c r="G42" s="661"/>
      <c r="H42" s="661"/>
    </row>
    <row r="44" spans="2:6" ht="16.5" thickBot="1">
      <c r="B44" s="636" t="s">
        <v>253</v>
      </c>
      <c r="C44" s="636"/>
      <c r="D44" s="636"/>
      <c r="E44" s="636"/>
      <c r="F44" s="636"/>
    </row>
    <row r="45" spans="2:7" ht="15.75">
      <c r="B45" s="361" t="s">
        <v>598</v>
      </c>
      <c r="C45" s="356"/>
      <c r="D45" s="356"/>
      <c r="E45" s="356"/>
      <c r="F45" s="356"/>
      <c r="G45" s="357"/>
    </row>
    <row r="46" spans="2:7" ht="36" customHeight="1">
      <c r="B46" s="627" t="s">
        <v>276</v>
      </c>
      <c r="C46" s="628"/>
      <c r="D46" s="628"/>
      <c r="E46" s="628"/>
      <c r="F46" s="628"/>
      <c r="G46" s="629"/>
    </row>
    <row r="47" spans="2:7" ht="33.75" customHeight="1" thickBot="1">
      <c r="B47" s="620" t="s">
        <v>277</v>
      </c>
      <c r="C47" s="621"/>
      <c r="D47" s="621"/>
      <c r="E47" s="621"/>
      <c r="F47" s="621"/>
      <c r="G47" s="613"/>
    </row>
  </sheetData>
  <mergeCells count="8">
    <mergeCell ref="B46:G46"/>
    <mergeCell ref="B47:G47"/>
    <mergeCell ref="B44:F44"/>
    <mergeCell ref="B42:H42"/>
    <mergeCell ref="B5:F5"/>
    <mergeCell ref="B1:F1"/>
    <mergeCell ref="B3:G3"/>
    <mergeCell ref="B2:E2"/>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J34"/>
  <sheetViews>
    <sheetView workbookViewId="0" topLeftCell="A1">
      <selection activeCell="A1" sqref="A1:A16384"/>
    </sheetView>
  </sheetViews>
  <sheetFormatPr defaultColWidth="9.140625" defaultRowHeight="12.75"/>
  <cols>
    <col min="1" max="1" width="3.57421875" style="4" customWidth="1"/>
    <col min="2" max="2" width="25.421875" style="4" customWidth="1"/>
    <col min="3" max="3" width="10.57421875" style="4" customWidth="1"/>
    <col min="4" max="4" width="10.28125" style="4" customWidth="1"/>
    <col min="5" max="5" width="9.8515625" style="4" customWidth="1"/>
    <col min="6" max="6" width="11.00390625" style="4" customWidth="1"/>
    <col min="7" max="7" width="10.140625" style="4" customWidth="1"/>
    <col min="8" max="8" width="13.8515625" style="4" customWidth="1"/>
    <col min="9" max="9" width="10.57421875" style="4" customWidth="1"/>
    <col min="10" max="10" width="15.8515625" style="4" customWidth="1"/>
    <col min="11" max="16384" width="9.140625" style="4" customWidth="1"/>
  </cols>
  <sheetData>
    <row r="1" spans="2:6" ht="23.25">
      <c r="B1" s="624" t="s">
        <v>596</v>
      </c>
      <c r="C1" s="624"/>
      <c r="D1" s="624"/>
      <c r="E1" s="624"/>
      <c r="F1" s="624"/>
    </row>
    <row r="2" spans="2:5" ht="18">
      <c r="B2" s="615" t="s">
        <v>597</v>
      </c>
      <c r="C2" s="615"/>
      <c r="D2" s="615"/>
      <c r="E2" s="615"/>
    </row>
    <row r="3" spans="2:7" ht="15">
      <c r="B3" s="626" t="s">
        <v>199</v>
      </c>
      <c r="C3" s="626"/>
      <c r="D3" s="626"/>
      <c r="E3" s="626"/>
      <c r="F3" s="626"/>
      <c r="G3" s="626"/>
    </row>
    <row r="4" spans="2:7" ht="15">
      <c r="B4" s="38"/>
      <c r="C4" s="38"/>
      <c r="D4" s="38"/>
      <c r="E4" s="38"/>
      <c r="F4" s="38"/>
      <c r="G4" s="38"/>
    </row>
    <row r="5" spans="2:5" ht="16.5" thickBot="1">
      <c r="B5" s="623" t="s">
        <v>600</v>
      </c>
      <c r="C5" s="623"/>
      <c r="D5" s="623"/>
      <c r="E5" s="623"/>
    </row>
    <row r="6" spans="2:10" ht="25.5">
      <c r="B6" s="417">
        <v>1997</v>
      </c>
      <c r="C6" s="277" t="s">
        <v>374</v>
      </c>
      <c r="D6" s="89" t="s">
        <v>473</v>
      </c>
      <c r="E6" s="89" t="s">
        <v>470</v>
      </c>
      <c r="F6" s="89" t="s">
        <v>291</v>
      </c>
      <c r="G6" s="89" t="s">
        <v>471</v>
      </c>
      <c r="H6" s="89" t="s">
        <v>472</v>
      </c>
      <c r="I6" s="89" t="s">
        <v>469</v>
      </c>
      <c r="J6" s="90" t="s">
        <v>356</v>
      </c>
    </row>
    <row r="7" spans="2:10" ht="12" customHeight="1">
      <c r="B7" s="387" t="s">
        <v>359</v>
      </c>
      <c r="C7" s="507">
        <v>3672</v>
      </c>
      <c r="D7" s="558">
        <v>102455</v>
      </c>
      <c r="E7" s="273">
        <v>3488</v>
      </c>
      <c r="F7" s="554">
        <v>20291</v>
      </c>
      <c r="G7" s="273">
        <v>24009</v>
      </c>
      <c r="H7" s="273">
        <v>24341</v>
      </c>
      <c r="I7" s="273">
        <v>24992</v>
      </c>
      <c r="J7" s="108">
        <v>203248</v>
      </c>
    </row>
    <row r="8" spans="2:10" ht="25.5">
      <c r="B8" s="386" t="s">
        <v>360</v>
      </c>
      <c r="C8" s="503">
        <v>59946</v>
      </c>
      <c r="D8" s="560">
        <v>1046659</v>
      </c>
      <c r="E8" s="274">
        <v>110948</v>
      </c>
      <c r="F8" s="554">
        <v>292736</v>
      </c>
      <c r="G8" s="274">
        <v>353158</v>
      </c>
      <c r="H8" s="274">
        <v>272438</v>
      </c>
      <c r="I8" s="274">
        <v>391078</v>
      </c>
      <c r="J8" s="235">
        <v>2526963</v>
      </c>
    </row>
    <row r="9" spans="2:10" ht="25.5">
      <c r="B9" s="387" t="s">
        <v>361</v>
      </c>
      <c r="C9" s="506">
        <v>0.06125512961665499</v>
      </c>
      <c r="D9" s="559">
        <v>0.09788765968667923</v>
      </c>
      <c r="E9" s="275">
        <v>0.03143815120597036</v>
      </c>
      <c r="F9" s="555">
        <v>0.06931501421075645</v>
      </c>
      <c r="G9" s="275">
        <v>0.06798373532526518</v>
      </c>
      <c r="H9" s="275">
        <v>0.0893450987013559</v>
      </c>
      <c r="I9" s="275">
        <v>0.06390541017392949</v>
      </c>
      <c r="J9" s="109">
        <v>0.08043172773008549</v>
      </c>
    </row>
    <row r="10" spans="2:10" ht="29.25" customHeight="1">
      <c r="B10" s="418" t="s">
        <v>362</v>
      </c>
      <c r="C10" s="272" t="s">
        <v>374</v>
      </c>
      <c r="D10" s="272" t="s">
        <v>473</v>
      </c>
      <c r="E10" s="272" t="s">
        <v>470</v>
      </c>
      <c r="F10" s="272" t="s">
        <v>291</v>
      </c>
      <c r="G10" s="272" t="s">
        <v>471</v>
      </c>
      <c r="H10" s="272" t="s">
        <v>472</v>
      </c>
      <c r="I10" s="272" t="s">
        <v>469</v>
      </c>
      <c r="J10" s="236" t="s">
        <v>356</v>
      </c>
    </row>
    <row r="11" spans="2:10" ht="12.75">
      <c r="B11" s="387" t="s">
        <v>359</v>
      </c>
      <c r="C11" s="505">
        <v>3801</v>
      </c>
      <c r="D11" s="558">
        <v>106561</v>
      </c>
      <c r="E11" s="273">
        <v>4008</v>
      </c>
      <c r="F11" s="554">
        <v>21290</v>
      </c>
      <c r="G11" s="273">
        <v>26083</v>
      </c>
      <c r="H11" s="273">
        <v>26597</v>
      </c>
      <c r="I11" s="273">
        <v>25119</v>
      </c>
      <c r="J11" s="108">
        <v>213459</v>
      </c>
    </row>
    <row r="12" spans="2:10" ht="27.75" customHeight="1">
      <c r="B12" s="419" t="s">
        <v>360</v>
      </c>
      <c r="C12" s="503">
        <v>59946</v>
      </c>
      <c r="D12" s="560">
        <v>1046659</v>
      </c>
      <c r="E12" s="274">
        <v>110948</v>
      </c>
      <c r="F12" s="554">
        <v>292736</v>
      </c>
      <c r="G12" s="274">
        <v>353158</v>
      </c>
      <c r="H12" s="274">
        <v>272438</v>
      </c>
      <c r="I12" s="274">
        <v>391078</v>
      </c>
      <c r="J12" s="235">
        <v>2526963</v>
      </c>
    </row>
    <row r="13" spans="2:10" ht="27" customHeight="1">
      <c r="B13" s="387" t="s">
        <v>361</v>
      </c>
      <c r="C13" s="506">
        <v>0.06340706635972375</v>
      </c>
      <c r="D13" s="559">
        <v>0.10181061835803255</v>
      </c>
      <c r="E13" s="275">
        <v>0.036125031546309985</v>
      </c>
      <c r="F13" s="555">
        <v>0.07272764538696982</v>
      </c>
      <c r="G13" s="275">
        <v>0.07385646084755265</v>
      </c>
      <c r="H13" s="275">
        <v>0.0976258818520177</v>
      </c>
      <c r="I13" s="275">
        <v>0.06423015357550156</v>
      </c>
      <c r="J13" s="109">
        <v>0.084472546689445</v>
      </c>
    </row>
    <row r="14" spans="2:10" ht="29.25" customHeight="1">
      <c r="B14" s="420" t="s">
        <v>363</v>
      </c>
      <c r="C14" s="272" t="s">
        <v>374</v>
      </c>
      <c r="D14" s="272" t="s">
        <v>473</v>
      </c>
      <c r="E14" s="272" t="s">
        <v>470</v>
      </c>
      <c r="F14" s="272" t="s">
        <v>291</v>
      </c>
      <c r="G14" s="272" t="s">
        <v>471</v>
      </c>
      <c r="H14" s="272" t="s">
        <v>472</v>
      </c>
      <c r="I14" s="272" t="s">
        <v>469</v>
      </c>
      <c r="J14" s="236" t="s">
        <v>356</v>
      </c>
    </row>
    <row r="15" spans="2:10" ht="15" customHeight="1">
      <c r="B15" s="387" t="s">
        <v>359</v>
      </c>
      <c r="C15" s="505">
        <v>3801</v>
      </c>
      <c r="D15" s="558">
        <v>107659</v>
      </c>
      <c r="E15" s="273">
        <v>4139</v>
      </c>
      <c r="F15" s="554">
        <v>21618</v>
      </c>
      <c r="G15" s="273">
        <v>28043</v>
      </c>
      <c r="H15" s="273">
        <v>26683</v>
      </c>
      <c r="I15" s="273">
        <v>25795</v>
      </c>
      <c r="J15" s="108">
        <v>217738</v>
      </c>
    </row>
    <row r="16" spans="2:10" ht="25.5">
      <c r="B16" s="419" t="s">
        <v>360</v>
      </c>
      <c r="C16" s="503">
        <v>59946</v>
      </c>
      <c r="D16" s="560">
        <v>1046659</v>
      </c>
      <c r="E16" s="274">
        <v>110948</v>
      </c>
      <c r="F16" s="554">
        <v>292736</v>
      </c>
      <c r="G16" s="274">
        <v>353158</v>
      </c>
      <c r="H16" s="274">
        <v>272438</v>
      </c>
      <c r="I16" s="274">
        <v>391078</v>
      </c>
      <c r="J16" s="235">
        <v>2526963</v>
      </c>
    </row>
    <row r="17" spans="2:10" ht="25.5">
      <c r="B17" s="387" t="s">
        <v>361</v>
      </c>
      <c r="C17" s="506">
        <v>0.06340706635972375</v>
      </c>
      <c r="D17" s="559">
        <v>0.10285967062816065</v>
      </c>
      <c r="E17" s="275">
        <v>0.03730576486281862</v>
      </c>
      <c r="F17" s="555">
        <v>0.0738481088762571</v>
      </c>
      <c r="G17" s="275">
        <v>0.07940638467767967</v>
      </c>
      <c r="H17" s="275">
        <v>0.09794155000403762</v>
      </c>
      <c r="I17" s="275">
        <v>0.06595870900434185</v>
      </c>
      <c r="J17" s="109">
        <v>0.08616588371100012</v>
      </c>
    </row>
    <row r="18" spans="2:10" ht="25.5">
      <c r="B18" s="418" t="s">
        <v>364</v>
      </c>
      <c r="C18" s="272" t="s">
        <v>374</v>
      </c>
      <c r="D18" s="272" t="s">
        <v>473</v>
      </c>
      <c r="E18" s="272" t="s">
        <v>470</v>
      </c>
      <c r="F18" s="272" t="s">
        <v>291</v>
      </c>
      <c r="G18" s="272" t="s">
        <v>471</v>
      </c>
      <c r="H18" s="272" t="s">
        <v>472</v>
      </c>
      <c r="I18" s="272" t="s">
        <v>469</v>
      </c>
      <c r="J18" s="236" t="s">
        <v>356</v>
      </c>
    </row>
    <row r="19" spans="2:10" ht="12.75">
      <c r="B19" s="387" t="s">
        <v>359</v>
      </c>
      <c r="C19" s="505">
        <v>3951</v>
      </c>
      <c r="D19" s="558">
        <v>113147</v>
      </c>
      <c r="E19" s="273">
        <v>5221</v>
      </c>
      <c r="F19" s="554">
        <v>22370</v>
      </c>
      <c r="G19" s="273">
        <v>29501</v>
      </c>
      <c r="H19" s="273">
        <v>27544</v>
      </c>
      <c r="I19" s="273">
        <v>26923</v>
      </c>
      <c r="J19" s="108">
        <v>228657</v>
      </c>
    </row>
    <row r="20" spans="2:10" ht="25.5">
      <c r="B20" s="419" t="s">
        <v>360</v>
      </c>
      <c r="C20" s="503">
        <v>59946</v>
      </c>
      <c r="D20" s="560">
        <v>1046659</v>
      </c>
      <c r="E20" s="274">
        <v>110948</v>
      </c>
      <c r="F20" s="554">
        <v>292736</v>
      </c>
      <c r="G20" s="274">
        <v>353158</v>
      </c>
      <c r="H20" s="274">
        <v>272438</v>
      </c>
      <c r="I20" s="274">
        <v>391078</v>
      </c>
      <c r="J20" s="235">
        <v>2526963</v>
      </c>
    </row>
    <row r="21" spans="2:10" ht="25.5">
      <c r="B21" s="387" t="s">
        <v>361</v>
      </c>
      <c r="C21" s="506">
        <v>0.0659093183865479</v>
      </c>
      <c r="D21" s="559">
        <v>0.10810302113677903</v>
      </c>
      <c r="E21" s="275">
        <v>0.04705808126329452</v>
      </c>
      <c r="F21" s="555">
        <v>0.07641697638828159</v>
      </c>
      <c r="G21" s="275">
        <v>0.08353484842478437</v>
      </c>
      <c r="H21" s="275">
        <v>0.10110190208414392</v>
      </c>
      <c r="I21" s="275">
        <v>0.06884304409861972</v>
      </c>
      <c r="J21" s="109">
        <v>0.09048688089220143</v>
      </c>
    </row>
    <row r="22" spans="2:10" ht="25.5">
      <c r="B22" s="418" t="s">
        <v>365</v>
      </c>
      <c r="C22" s="272" t="s">
        <v>374</v>
      </c>
      <c r="D22" s="272" t="s">
        <v>473</v>
      </c>
      <c r="E22" s="272" t="s">
        <v>470</v>
      </c>
      <c r="F22" s="272" t="s">
        <v>291</v>
      </c>
      <c r="G22" s="272" t="s">
        <v>471</v>
      </c>
      <c r="H22" s="272" t="s">
        <v>472</v>
      </c>
      <c r="I22" s="272" t="s">
        <v>469</v>
      </c>
      <c r="J22" s="236" t="s">
        <v>356</v>
      </c>
    </row>
    <row r="23" spans="2:10" ht="12.75">
      <c r="B23" s="387" t="s">
        <v>366</v>
      </c>
      <c r="C23" s="505">
        <v>3919</v>
      </c>
      <c r="D23" s="558">
        <v>111366</v>
      </c>
      <c r="E23" s="273">
        <v>5229</v>
      </c>
      <c r="F23" s="554">
        <v>22342</v>
      </c>
      <c r="G23" s="273">
        <v>29568</v>
      </c>
      <c r="H23" s="273">
        <v>27520</v>
      </c>
      <c r="I23" s="273">
        <v>27924</v>
      </c>
      <c r="J23" s="108">
        <v>227868</v>
      </c>
    </row>
    <row r="24" spans="2:10" ht="25.5">
      <c r="B24" s="419" t="s">
        <v>360</v>
      </c>
      <c r="C24" s="503">
        <v>59946</v>
      </c>
      <c r="D24" s="560">
        <v>1046659</v>
      </c>
      <c r="E24" s="274">
        <v>110948</v>
      </c>
      <c r="F24" s="554">
        <v>292736</v>
      </c>
      <c r="G24" s="274">
        <v>353158</v>
      </c>
      <c r="H24" s="274">
        <v>272438</v>
      </c>
      <c r="I24" s="274">
        <v>391078</v>
      </c>
      <c r="J24" s="235">
        <v>2526963</v>
      </c>
    </row>
    <row r="25" spans="2:10" ht="26.25" thickBot="1">
      <c r="B25" s="388" t="s">
        <v>361</v>
      </c>
      <c r="C25" s="504">
        <v>0.0653755046208254</v>
      </c>
      <c r="D25" s="557">
        <v>0.10640141631610678</v>
      </c>
      <c r="E25" s="276">
        <v>0.047130187114684356</v>
      </c>
      <c r="F25" s="556">
        <v>0.07632132706602536</v>
      </c>
      <c r="G25" s="276">
        <v>0.08372456520877342</v>
      </c>
      <c r="H25" s="276">
        <v>0.10101380864637091</v>
      </c>
      <c r="I25" s="276">
        <v>0.07140263579132551</v>
      </c>
      <c r="J25" s="110">
        <v>0.09017464838226756</v>
      </c>
    </row>
    <row r="26" spans="2:8" ht="15.75">
      <c r="B26" s="657" t="s">
        <v>639</v>
      </c>
      <c r="C26" s="657"/>
      <c r="D26" s="657"/>
      <c r="E26" s="657"/>
      <c r="F26" s="657"/>
      <c r="G26" s="657"/>
      <c r="H26" s="657"/>
    </row>
    <row r="27" spans="2:8" ht="15.75">
      <c r="B27" s="199"/>
      <c r="C27" s="199"/>
      <c r="D27" s="199"/>
      <c r="E27" s="199"/>
      <c r="F27" s="199"/>
      <c r="G27" s="199"/>
      <c r="H27" s="199"/>
    </row>
    <row r="28" spans="2:6" ht="16.5" thickBot="1">
      <c r="B28" s="636" t="s">
        <v>253</v>
      </c>
      <c r="C28" s="636"/>
      <c r="D28" s="636"/>
      <c r="E28" s="636"/>
      <c r="F28" s="636"/>
    </row>
    <row r="29" spans="2:10" ht="15.75">
      <c r="B29" s="658" t="s">
        <v>648</v>
      </c>
      <c r="C29" s="659"/>
      <c r="D29" s="659"/>
      <c r="E29" s="659"/>
      <c r="F29" s="356"/>
      <c r="G29" s="356"/>
      <c r="H29" s="356"/>
      <c r="I29" s="356"/>
      <c r="J29" s="357"/>
    </row>
    <row r="30" spans="2:10" ht="77.25" customHeight="1">
      <c r="B30" s="627" t="s">
        <v>274</v>
      </c>
      <c r="C30" s="638"/>
      <c r="D30" s="638"/>
      <c r="E30" s="638"/>
      <c r="F30" s="638"/>
      <c r="G30" s="638"/>
      <c r="H30" s="638"/>
      <c r="I30" s="638"/>
      <c r="J30" s="662"/>
    </row>
    <row r="31" spans="2:10" ht="16.5" thickBot="1">
      <c r="B31" s="650" t="s">
        <v>275</v>
      </c>
      <c r="C31" s="651"/>
      <c r="D31" s="651"/>
      <c r="E31" s="651"/>
      <c r="F31" s="651"/>
      <c r="G31" s="651"/>
      <c r="H31" s="651"/>
      <c r="I31" s="360"/>
      <c r="J31" s="358"/>
    </row>
    <row r="32" ht="12.75">
      <c r="C32" s="13"/>
    </row>
    <row r="33" ht="12.75">
      <c r="C33" s="33"/>
    </row>
    <row r="34" ht="12.75">
      <c r="C34" s="33"/>
    </row>
  </sheetData>
  <mergeCells count="9">
    <mergeCell ref="B26:H26"/>
    <mergeCell ref="B29:E29"/>
    <mergeCell ref="B30:J30"/>
    <mergeCell ref="B31:H31"/>
    <mergeCell ref="B28:F28"/>
    <mergeCell ref="B1:F1"/>
    <mergeCell ref="B2:E2"/>
    <mergeCell ref="B3:G3"/>
    <mergeCell ref="B5:E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UMass Donahue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Nakajima</dc:creator>
  <cp:keywords/>
  <dc:description/>
  <cp:lastModifiedBy>hwong</cp:lastModifiedBy>
  <cp:lastPrinted>2006-06-22T14:09:03Z</cp:lastPrinted>
  <dcterms:created xsi:type="dcterms:W3CDTF">2006-06-13T14:25:41Z</dcterms:created>
  <dcterms:modified xsi:type="dcterms:W3CDTF">2006-07-11T15:49:22Z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